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How to Use" state="visible" r:id="rId4"/>
    <sheet sheetId="2" name="Daily Log" state="visible" r:id="rId5"/>
    <sheet sheetId="3" name="Monthly Summary" state="visible" r:id="rId6"/>
    <sheet sheetId="4" name="Paid Via" state="visible" r:id="rId7"/>
    <sheet sheetId="5" name="Udhaar" state="visible" r:id="rId8"/>
    <sheet sheetId="6" name="Lists" state="visible" r:id="rId9"/>
  </sheets>
  <calcPr calcId="171027" fullCalcOnLoad="1"/>
</workbook>
</file>

<file path=xl/sharedStrings.xml><?xml version="1.0" encoding="utf-8"?>
<sst xmlns="http://schemas.openxmlformats.org/spreadsheetml/2006/main" count="101" uniqueCount="68">
  <si>
    <t>HissabAI Free Expense Tracker Template (PKR)</t>
  </si>
  <si>
    <t/>
  </si>
  <si>
    <t>1. Open the "Daily Log" sheet. Add one row per expense: date, what it was, category (dropdown), amount in rupees, and how you paid.</t>
  </si>
  <si>
    <t>2. Open "Monthly Summary". Type the first day of the month you want to see in cell B1 (for example 1/11/2026).</t>
  </si>
  <si>
    <t>3. Edit the Budget column to your own monthly limits. Actual, Remaining and % Used fill in automatically.</t>
  </si>
  <si>
    <t>4. "Paid Via" shows how much went out through cash, JazzCash, Easypaisa, bank, card and SadaPay/NayaPay that month.</t>
  </si>
  <si>
    <t>5. "Udhaar" keeps a running balance of money you lent or borrowed, per person.</t>
  </si>
  <si>
    <t>6. Rename categories on the "Lists" sheet. The dropdowns and summary update with them.</t>
  </si>
  <si>
    <t>Tip: log expenses the same day. Most spreadsheets die because entries pile up for a week and then get skipped.</t>
  </si>
  <si>
    <t>If that happens to you, HissabAI does the logging on WhatsApp: type "500 sabzi" and it is saved and categorised.</t>
  </si>
  <si>
    <t>Save +92 371 4341321 on WhatsApp and send "Hi" for a 7-day free trial. Your HissabAI data can be exported as CSV and pasted into this sheet.</t>
  </si>
  <si>
    <t>Guide: https://hissabai.com/blog/excel-expense-tracker-template-pkr</t>
  </si>
  <si>
    <t>Date</t>
  </si>
  <si>
    <t>Description</t>
  </si>
  <si>
    <t>Category</t>
  </si>
  <si>
    <t>Amount (Rs.)</t>
  </si>
  <si>
    <t>Paid Via</t>
  </si>
  <si>
    <t>Notes</t>
  </si>
  <si>
    <t>Monthly sabzi &amp; ration</t>
  </si>
  <si>
    <t>Groceries &amp; Sabzi</t>
  </si>
  <si>
    <t>Cash</t>
  </si>
  <si>
    <t>Sample row: delete me</t>
  </si>
  <si>
    <t>House rent</t>
  </si>
  <si>
    <t>Rent</t>
  </si>
  <si>
    <t>Bank Transfer</t>
  </si>
  <si>
    <t>Petrol</t>
  </si>
  <si>
    <t>Petrol &amp; Transport</t>
  </si>
  <si>
    <t>Debit Card</t>
  </si>
  <si>
    <t>Chai at office</t>
  </si>
  <si>
    <t>Chai &amp; Snacks</t>
  </si>
  <si>
    <t>Jazz monthly bundle</t>
  </si>
  <si>
    <t>Internet &amp; Mobile</t>
  </si>
  <si>
    <t>JazzCash</t>
  </si>
  <si>
    <t>Committee payment</t>
  </si>
  <si>
    <t>Committee (Kameti)</t>
  </si>
  <si>
    <t>Easypaisa</t>
  </si>
  <si>
    <t>Bijli bill</t>
  </si>
  <si>
    <t>Electricity (LESCO/K-Electric etc.)</t>
  </si>
  <si>
    <t>Biryani delivery</t>
  </si>
  <si>
    <t>Eating Out &amp; Delivery</t>
  </si>
  <si>
    <t>SadaPay / NayaPay</t>
  </si>
  <si>
    <t>Month starting (type 1st of month):</t>
  </si>
  <si>
    <t>Budget</t>
  </si>
  <si>
    <t>Actual</t>
  </si>
  <si>
    <t>Remaining</t>
  </si>
  <si>
    <t>% Used</t>
  </si>
  <si>
    <t>TOTAL</t>
  </si>
  <si>
    <t>Income this month (type it):</t>
  </si>
  <si>
    <t>Saved (income minus spending):</t>
  </si>
  <si>
    <t>Month (from Monthly Summary):</t>
  </si>
  <si>
    <t>Spent</t>
  </si>
  <si>
    <t>Person</t>
  </si>
  <si>
    <t>Type (Gave / Took / Returned to me / I returned)</t>
  </si>
  <si>
    <t>Note</t>
  </si>
  <si>
    <t>They owe me (+) / I owe (-)</t>
  </si>
  <si>
    <t>Ali</t>
  </si>
  <si>
    <t>Gave</t>
  </si>
  <si>
    <t>Type each person once in column G to see their balance.</t>
  </si>
  <si>
    <t>Categories</t>
  </si>
  <si>
    <t>Gas &amp; Water</t>
  </si>
  <si>
    <t>Credit Card</t>
  </si>
  <si>
    <t>Health &amp; Medicine</t>
  </si>
  <si>
    <t>Education &amp; School Fees</t>
  </si>
  <si>
    <t>Shopping &amp; Clothes</t>
  </si>
  <si>
    <t>Family Support</t>
  </si>
  <si>
    <t>Subscriptions</t>
  </si>
  <si>
    <t>Gifts, Shaadi &amp; Eid</t>
  </si>
  <si>
    <t>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</si>
</sst>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-mmm-yyyy"/>
    <numFmt numFmtId="165" formatCode="&quot;Rs.&quot; #,##0"/>
    <numFmt numFmtId="166" formatCode="mmmm yyyy"/>
    <numFmt numFmtId="167" formatCode="&quot;Rs.&quot; #,##0;[Red]-&quot;Rs.&quot; #,##0"/>
  </numFmts>
  <fonts count="4" x14ac:knownFonts="1">
    <font>
      <color theme="1"/>
      <family val="2"/>
      <scheme val="minor"/>
      <sz val="11"/>
      <name val="Calibri"/>
    </font>
    <font>
      <b/>
      <color rgb="FF1A6B3C"/>
      <sz val="16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A6B3C"/>
      </patternFill>
    </fill>
    <fill>
      <patternFill patternType="solid">
        <fgColor rgb="FFFFF4CC"/>
      </patternFill>
    </fill>
    <fill>
      <patternFill patternType="solid">
        <fgColor rgb="FFE8F5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vertical="center"/>
    </xf>
    <xf numFmtId="164" fontId="0" fillId="0" borderId="0" xfId="0" applyNumberFormat="1"/>
    <xf numFmtId="165" fontId="0" fillId="0" borderId="0" xfId="0" applyNumberFormat="1"/>
    <xf numFmtId="0" fontId="3" fillId="0" borderId="0" xfId="0" applyFont="1"/>
    <xf numFmtId="166" fontId="0" fillId="3" borderId="0" xfId="0" applyNumberFormat="1" applyFill="1"/>
    <xf numFmtId="0" fontId="2" fillId="2" borderId="0" xfId="0" applyFont="1" applyFill="1"/>
    <xf numFmtId="9" fontId="0" fillId="0" borderId="0" xfId="0" applyNumberFormat="1"/>
    <xf numFmtId="0" fontId="3" fillId="4" borderId="0" xfId="0" applyFont="1" applyFill="1"/>
    <xf numFmtId="165" fontId="3" fillId="4" borderId="0" xfId="0" applyNumberFormat="1" applyFont="1" applyFill="1"/>
    <xf numFmtId="9" fontId="3" fillId="4" borderId="0" xfId="0" applyNumberFormat="1" applyFont="1" applyFill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1">
    <dxf>
      <font>
        <b/>
        <color rgb="FFB91C1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1</v>
      </c>
    </row>
    <row r="10" spans="1:1" x14ac:dyDescent="0.25">
      <c r="A10" s="2" t="s">
        <v>8</v>
      </c>
    </row>
    <row r="11" spans="1:1" x14ac:dyDescent="0.25">
      <c r="A11" s="2" t="s">
        <v>9</v>
      </c>
    </row>
    <row r="12" spans="1:1" x14ac:dyDescent="0.25">
      <c r="A12" s="2" t="s">
        <v>10</v>
      </c>
    </row>
    <row r="13" spans="1:1" x14ac:dyDescent="0.25">
      <c r="A13" s="2" t="s">
        <v>1</v>
      </c>
    </row>
    <row r="14" spans="1:1" x14ac:dyDescent="0.25">
      <c r="A14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2" customWidth="1"/>
    <col min="3" max="3" width="34" customWidth="1"/>
    <col min="4" max="4" width="16" customWidth="1"/>
    <col min="5" max="5" width="20" customWidth="1"/>
    <col min="6" max="6" width="30" customWidth="1"/>
  </cols>
  <sheetData>
    <row r="1" ht="22" customHeight="1" spans="1:6" x14ac:dyDescent="0.25">
      <c r="A1" s="3" t="s">
        <v>12</v>
      </c>
      <c r="B1" s="3" t="s">
        <v>13</v>
      </c>
      <c r="C1" s="3" t="s">
        <v>14</v>
      </c>
      <c r="D1" s="3" t="s">
        <v>15</v>
      </c>
      <c r="E1" s="3" t="s">
        <v>16</v>
      </c>
      <c r="F1" s="3" t="s">
        <v>17</v>
      </c>
    </row>
    <row r="2" spans="1:6" x14ac:dyDescent="0.25">
      <c r="A2" s="4">
        <v>46327</v>
      </c>
      <c r="B2" t="s">
        <v>18</v>
      </c>
      <c r="C2" t="s">
        <v>19</v>
      </c>
      <c r="D2" s="5">
        <v>6500</v>
      </c>
      <c r="E2" t="s">
        <v>20</v>
      </c>
      <c r="F2" t="s">
        <v>21</v>
      </c>
    </row>
    <row r="3" spans="1:6" x14ac:dyDescent="0.25">
      <c r="A3" s="4">
        <v>46327</v>
      </c>
      <c r="B3" t="s">
        <v>22</v>
      </c>
      <c r="C3" t="s">
        <v>23</v>
      </c>
      <c r="D3" s="5">
        <v>30000</v>
      </c>
      <c r="E3" t="s">
        <v>24</v>
      </c>
      <c r="F3" t="s">
        <v>21</v>
      </c>
    </row>
    <row r="4" spans="1:6" x14ac:dyDescent="0.25">
      <c r="A4" s="4">
        <v>46328</v>
      </c>
      <c r="B4" t="s">
        <v>25</v>
      </c>
      <c r="C4" t="s">
        <v>26</v>
      </c>
      <c r="D4" s="5">
        <v>3000</v>
      </c>
      <c r="E4" t="s">
        <v>27</v>
      </c>
      <c r="F4" t="s">
        <v>21</v>
      </c>
    </row>
    <row r="5" spans="1:6" x14ac:dyDescent="0.25">
      <c r="A5" s="4">
        <v>46328</v>
      </c>
      <c r="B5" t="s">
        <v>28</v>
      </c>
      <c r="C5" t="s">
        <v>29</v>
      </c>
      <c r="D5" s="5">
        <v>150</v>
      </c>
      <c r="E5" t="s">
        <v>20</v>
      </c>
      <c r="F5" t="s">
        <v>21</v>
      </c>
    </row>
    <row r="6" spans="1:6" x14ac:dyDescent="0.25">
      <c r="A6" s="4">
        <v>46329</v>
      </c>
      <c r="B6" t="s">
        <v>30</v>
      </c>
      <c r="C6" t="s">
        <v>31</v>
      </c>
      <c r="D6" s="5">
        <v>1200</v>
      </c>
      <c r="E6" t="s">
        <v>32</v>
      </c>
      <c r="F6" t="s">
        <v>21</v>
      </c>
    </row>
    <row r="7" spans="1:6" x14ac:dyDescent="0.25">
      <c r="A7" s="4">
        <v>46330</v>
      </c>
      <c r="B7" t="s">
        <v>33</v>
      </c>
      <c r="C7" t="s">
        <v>34</v>
      </c>
      <c r="D7" s="5">
        <v>5000</v>
      </c>
      <c r="E7" t="s">
        <v>35</v>
      </c>
      <c r="F7" t="s">
        <v>21</v>
      </c>
    </row>
    <row r="8" spans="1:6" x14ac:dyDescent="0.25">
      <c r="A8" s="4">
        <v>46331</v>
      </c>
      <c r="B8" t="s">
        <v>36</v>
      </c>
      <c r="C8" t="s">
        <v>37</v>
      </c>
      <c r="D8" s="5">
        <v>8400</v>
      </c>
      <c r="E8" t="s">
        <v>32</v>
      </c>
      <c r="F8" t="s">
        <v>21</v>
      </c>
    </row>
    <row r="9" spans="1:6" x14ac:dyDescent="0.25">
      <c r="A9" s="4">
        <v>46332</v>
      </c>
      <c r="B9" t="s">
        <v>38</v>
      </c>
      <c r="C9" t="s">
        <v>39</v>
      </c>
      <c r="D9" s="5">
        <v>1450</v>
      </c>
      <c r="E9" t="s">
        <v>40</v>
      </c>
      <c r="F9" t="s">
        <v>21</v>
      </c>
    </row>
    <row r="10" spans="1:5" x14ac:dyDescent="0.25">
      <c r="A10" s="4"/>
      <c r="D10" s="5"/>
    </row>
    <row r="11" spans="1:5" x14ac:dyDescent="0.25">
      <c r="A11" s="4"/>
      <c r="D11" s="5"/>
    </row>
    <row r="12" spans="1:5" x14ac:dyDescent="0.25">
      <c r="A12" s="4"/>
      <c r="D12" s="5"/>
    </row>
    <row r="13" spans="1:5" x14ac:dyDescent="0.25">
      <c r="A13" s="4"/>
      <c r="D13" s="5"/>
    </row>
    <row r="14" spans="1:5" x14ac:dyDescent="0.25">
      <c r="A14" s="4"/>
      <c r="D14" s="5"/>
    </row>
    <row r="15" spans="1:5" x14ac:dyDescent="0.25">
      <c r="A15" s="4"/>
      <c r="D15" s="5"/>
    </row>
    <row r="16" spans="1:5" x14ac:dyDescent="0.25">
      <c r="A16" s="4"/>
      <c r="D16" s="5"/>
    </row>
    <row r="17" spans="1:5" x14ac:dyDescent="0.25">
      <c r="A17" s="4"/>
      <c r="D17" s="5"/>
    </row>
    <row r="18" spans="1:5" x14ac:dyDescent="0.25">
      <c r="A18" s="4"/>
      <c r="D18" s="5"/>
    </row>
    <row r="19" spans="1:5" x14ac:dyDescent="0.25">
      <c r="A19" s="4"/>
      <c r="D19" s="5"/>
    </row>
    <row r="20" spans="1:5" x14ac:dyDescent="0.25">
      <c r="A20" s="4"/>
      <c r="D20" s="5"/>
    </row>
    <row r="21" spans="1:5" x14ac:dyDescent="0.25">
      <c r="A21" s="4"/>
      <c r="D21" s="5"/>
    </row>
    <row r="22" spans="1:5" x14ac:dyDescent="0.25">
      <c r="A22" s="4"/>
      <c r="D22" s="5"/>
    </row>
    <row r="23" spans="1:5" x14ac:dyDescent="0.25">
      <c r="A23" s="4"/>
      <c r="D23" s="5"/>
    </row>
    <row r="24" spans="1:5" x14ac:dyDescent="0.25">
      <c r="A24" s="4"/>
      <c r="D24" s="5"/>
    </row>
    <row r="25" spans="1:5" x14ac:dyDescent="0.25">
      <c r="A25" s="4"/>
      <c r="D25" s="5"/>
    </row>
    <row r="26" spans="1:5" x14ac:dyDescent="0.25">
      <c r="A26" s="4"/>
      <c r="D26" s="5"/>
    </row>
    <row r="27" spans="1:5" x14ac:dyDescent="0.25">
      <c r="A27" s="4"/>
      <c r="D27" s="5"/>
    </row>
    <row r="28" spans="1:5" x14ac:dyDescent="0.25">
      <c r="A28" s="4"/>
      <c r="D28" s="5"/>
    </row>
    <row r="29" spans="1:5" x14ac:dyDescent="0.25">
      <c r="A29" s="4"/>
      <c r="D29" s="5"/>
    </row>
    <row r="30" spans="1:5" x14ac:dyDescent="0.25">
      <c r="A30" s="4"/>
      <c r="D30" s="5"/>
    </row>
    <row r="31" spans="1:5" x14ac:dyDescent="0.25">
      <c r="A31" s="4"/>
      <c r="D31" s="5"/>
    </row>
    <row r="32" spans="1:5" x14ac:dyDescent="0.25">
      <c r="A32" s="4"/>
      <c r="D32" s="5"/>
    </row>
    <row r="33" spans="1:5" x14ac:dyDescent="0.25">
      <c r="A33" s="4"/>
      <c r="D33" s="5"/>
    </row>
    <row r="34" spans="1:5" x14ac:dyDescent="0.25">
      <c r="A34" s="4"/>
      <c r="D34" s="5"/>
    </row>
    <row r="35" spans="1:5" x14ac:dyDescent="0.25">
      <c r="A35" s="4"/>
      <c r="D35" s="5"/>
    </row>
    <row r="36" spans="1:5" x14ac:dyDescent="0.25">
      <c r="A36" s="4"/>
      <c r="D36" s="5"/>
    </row>
    <row r="37" spans="1:5" x14ac:dyDescent="0.25">
      <c r="A37" s="4"/>
      <c r="D37" s="5"/>
    </row>
    <row r="38" spans="1:5" x14ac:dyDescent="0.25">
      <c r="A38" s="4"/>
      <c r="D38" s="5"/>
    </row>
    <row r="39" spans="1:5" x14ac:dyDescent="0.25">
      <c r="A39" s="4"/>
      <c r="D39" s="5"/>
    </row>
    <row r="40" spans="1:5" x14ac:dyDescent="0.25">
      <c r="A40" s="4"/>
      <c r="D40" s="5"/>
    </row>
    <row r="41" spans="1:5" x14ac:dyDescent="0.25">
      <c r="A41" s="4"/>
      <c r="D41" s="5"/>
    </row>
    <row r="42" spans="1:5" x14ac:dyDescent="0.25">
      <c r="A42" s="4"/>
      <c r="D42" s="5"/>
    </row>
    <row r="43" spans="1:5" x14ac:dyDescent="0.25">
      <c r="A43" s="4"/>
      <c r="D43" s="5"/>
    </row>
    <row r="44" spans="1:5" x14ac:dyDescent="0.25">
      <c r="A44" s="4"/>
      <c r="D44" s="5"/>
    </row>
    <row r="45" spans="1:5" x14ac:dyDescent="0.25">
      <c r="A45" s="4"/>
      <c r="D45" s="5"/>
    </row>
    <row r="46" spans="1:5" x14ac:dyDescent="0.25">
      <c r="A46" s="4"/>
      <c r="D46" s="5"/>
    </row>
    <row r="47" spans="1:5" x14ac:dyDescent="0.25">
      <c r="A47" s="4"/>
      <c r="D47" s="5"/>
    </row>
    <row r="48" spans="1:5" x14ac:dyDescent="0.25">
      <c r="A48" s="4"/>
      <c r="D48" s="5"/>
    </row>
    <row r="49" spans="1:5" x14ac:dyDescent="0.25">
      <c r="A49" s="4"/>
      <c r="D49" s="5"/>
    </row>
    <row r="50" spans="1:5" x14ac:dyDescent="0.25">
      <c r="A50" s="4"/>
      <c r="D50" s="5"/>
    </row>
    <row r="51" spans="1:5" x14ac:dyDescent="0.25">
      <c r="A51" s="4"/>
      <c r="D51" s="5"/>
    </row>
    <row r="52" spans="1:5" x14ac:dyDescent="0.25">
      <c r="A52" s="4"/>
      <c r="D52" s="5"/>
    </row>
    <row r="53" spans="1:5" x14ac:dyDescent="0.25">
      <c r="A53" s="4"/>
      <c r="D53" s="5"/>
    </row>
    <row r="54" spans="1:5" x14ac:dyDescent="0.25">
      <c r="A54" s="4"/>
      <c r="D54" s="5"/>
    </row>
    <row r="55" spans="1:5" x14ac:dyDescent="0.25">
      <c r="A55" s="4"/>
      <c r="D55" s="5"/>
    </row>
    <row r="56" spans="1:5" x14ac:dyDescent="0.25">
      <c r="A56" s="4"/>
      <c r="D56" s="5"/>
    </row>
    <row r="57" spans="1:5" x14ac:dyDescent="0.25">
      <c r="A57" s="4"/>
      <c r="D57" s="5"/>
    </row>
    <row r="58" spans="1:5" x14ac:dyDescent="0.25">
      <c r="A58" s="4"/>
      <c r="D58" s="5"/>
    </row>
    <row r="59" spans="1:5" x14ac:dyDescent="0.25">
      <c r="A59" s="4"/>
      <c r="D59" s="5"/>
    </row>
    <row r="60" spans="1:5" x14ac:dyDescent="0.25">
      <c r="A60" s="4"/>
      <c r="D60" s="5"/>
    </row>
    <row r="61" spans="1:5" x14ac:dyDescent="0.25">
      <c r="A61" s="4"/>
      <c r="D61" s="5"/>
    </row>
    <row r="62" spans="1:5" x14ac:dyDescent="0.25">
      <c r="A62" s="4"/>
      <c r="D62" s="5"/>
    </row>
    <row r="63" spans="1:5" x14ac:dyDescent="0.25">
      <c r="A63" s="4"/>
      <c r="D63" s="5"/>
    </row>
    <row r="64" spans="1:5" x14ac:dyDescent="0.25">
      <c r="A64" s="4"/>
      <c r="D64" s="5"/>
    </row>
    <row r="65" spans="1:5" x14ac:dyDescent="0.25">
      <c r="A65" s="4"/>
      <c r="D65" s="5"/>
    </row>
    <row r="66" spans="1:5" x14ac:dyDescent="0.25">
      <c r="A66" s="4"/>
      <c r="D66" s="5"/>
    </row>
    <row r="67" spans="1:5" x14ac:dyDescent="0.25">
      <c r="A67" s="4"/>
      <c r="D67" s="5"/>
    </row>
    <row r="68" spans="1:5" x14ac:dyDescent="0.25">
      <c r="A68" s="4"/>
      <c r="D68" s="5"/>
    </row>
    <row r="69" spans="1:5" x14ac:dyDescent="0.25">
      <c r="A69" s="4"/>
      <c r="D69" s="5"/>
    </row>
    <row r="70" spans="1:5" x14ac:dyDescent="0.25">
      <c r="A70" s="4"/>
      <c r="D70" s="5"/>
    </row>
    <row r="71" spans="1:5" x14ac:dyDescent="0.25">
      <c r="A71" s="4"/>
      <c r="D71" s="5"/>
    </row>
    <row r="72" spans="1:5" x14ac:dyDescent="0.25">
      <c r="A72" s="4"/>
      <c r="D72" s="5"/>
    </row>
    <row r="73" spans="1:5" x14ac:dyDescent="0.25">
      <c r="A73" s="4"/>
      <c r="D73" s="5"/>
    </row>
    <row r="74" spans="1:5" x14ac:dyDescent="0.25">
      <c r="A74" s="4"/>
      <c r="D74" s="5"/>
    </row>
    <row r="75" spans="1:5" x14ac:dyDescent="0.25">
      <c r="A75" s="4"/>
      <c r="D75" s="5"/>
    </row>
    <row r="76" spans="1:5" x14ac:dyDescent="0.25">
      <c r="A76" s="4"/>
      <c r="D76" s="5"/>
    </row>
    <row r="77" spans="1:5" x14ac:dyDescent="0.25">
      <c r="A77" s="4"/>
      <c r="D77" s="5"/>
    </row>
    <row r="78" spans="1:5" x14ac:dyDescent="0.25">
      <c r="A78" s="4"/>
      <c r="D78" s="5"/>
    </row>
    <row r="79" spans="1:5" x14ac:dyDescent="0.25">
      <c r="A79" s="4"/>
      <c r="D79" s="5"/>
    </row>
    <row r="80" spans="1:5" x14ac:dyDescent="0.25">
      <c r="A80" s="4"/>
      <c r="D80" s="5"/>
    </row>
    <row r="81" spans="1:5" x14ac:dyDescent="0.25">
      <c r="A81" s="4"/>
      <c r="D81" s="5"/>
    </row>
    <row r="82" spans="1:5" x14ac:dyDescent="0.25">
      <c r="A82" s="4"/>
      <c r="D82" s="5"/>
    </row>
    <row r="83" spans="1:5" x14ac:dyDescent="0.25">
      <c r="A83" s="4"/>
      <c r="D83" s="5"/>
    </row>
    <row r="84" spans="1:5" x14ac:dyDescent="0.25">
      <c r="A84" s="4"/>
      <c r="D84" s="5"/>
    </row>
    <row r="85" spans="1:5" x14ac:dyDescent="0.25">
      <c r="A85" s="4"/>
      <c r="D85" s="5"/>
    </row>
    <row r="86" spans="1:5" x14ac:dyDescent="0.25">
      <c r="A86" s="4"/>
      <c r="D86" s="5"/>
    </row>
    <row r="87" spans="1:5" x14ac:dyDescent="0.25">
      <c r="A87" s="4"/>
      <c r="D87" s="5"/>
    </row>
    <row r="88" spans="1:5" x14ac:dyDescent="0.25">
      <c r="A88" s="4"/>
      <c r="D88" s="5"/>
    </row>
    <row r="89" spans="1:5" x14ac:dyDescent="0.25">
      <c r="A89" s="4"/>
      <c r="D89" s="5"/>
    </row>
    <row r="90" spans="1:5" x14ac:dyDescent="0.25">
      <c r="A90" s="4"/>
      <c r="D90" s="5"/>
    </row>
    <row r="91" spans="1:5" x14ac:dyDescent="0.25">
      <c r="A91" s="4"/>
      <c r="D91" s="5"/>
    </row>
    <row r="92" spans="1:5" x14ac:dyDescent="0.25">
      <c r="A92" s="4"/>
      <c r="D92" s="5"/>
    </row>
    <row r="93" spans="1:5" x14ac:dyDescent="0.25">
      <c r="A93" s="4"/>
      <c r="D93" s="5"/>
    </row>
    <row r="94" spans="1:5" x14ac:dyDescent="0.25">
      <c r="A94" s="4"/>
      <c r="D94" s="5"/>
    </row>
    <row r="95" spans="1:5" x14ac:dyDescent="0.25">
      <c r="A95" s="4"/>
      <c r="D95" s="5"/>
    </row>
    <row r="96" spans="1:5" x14ac:dyDescent="0.25">
      <c r="A96" s="4"/>
      <c r="D96" s="5"/>
    </row>
    <row r="97" spans="1:5" x14ac:dyDescent="0.25">
      <c r="A97" s="4"/>
      <c r="D97" s="5"/>
    </row>
    <row r="98" spans="1:5" x14ac:dyDescent="0.25">
      <c r="A98" s="4"/>
      <c r="D98" s="5"/>
    </row>
    <row r="99" spans="1:5" x14ac:dyDescent="0.25">
      <c r="A99" s="4"/>
      <c r="D99" s="5"/>
    </row>
    <row r="100" spans="1:5" x14ac:dyDescent="0.25">
      <c r="A100" s="4"/>
      <c r="D100" s="5"/>
    </row>
    <row r="101" spans="1:5" x14ac:dyDescent="0.25">
      <c r="A101" s="4"/>
      <c r="D101" s="5"/>
    </row>
    <row r="102" spans="1:5" x14ac:dyDescent="0.25">
      <c r="A102" s="4"/>
      <c r="D102" s="5"/>
    </row>
    <row r="103" spans="1:5" x14ac:dyDescent="0.25">
      <c r="A103" s="4"/>
      <c r="D103" s="5"/>
    </row>
    <row r="104" spans="1:5" x14ac:dyDescent="0.25">
      <c r="A104" s="4"/>
      <c r="D104" s="5"/>
    </row>
    <row r="105" spans="1:5" x14ac:dyDescent="0.25">
      <c r="A105" s="4"/>
      <c r="D105" s="5"/>
    </row>
    <row r="106" spans="1:5" x14ac:dyDescent="0.25">
      <c r="A106" s="4"/>
      <c r="D106" s="5"/>
    </row>
    <row r="107" spans="1:5" x14ac:dyDescent="0.25">
      <c r="A107" s="4"/>
      <c r="D107" s="5"/>
    </row>
    <row r="108" spans="1:5" x14ac:dyDescent="0.25">
      <c r="A108" s="4"/>
      <c r="D108" s="5"/>
    </row>
    <row r="109" spans="1:5" x14ac:dyDescent="0.25">
      <c r="A109" s="4"/>
      <c r="D109" s="5"/>
    </row>
    <row r="110" spans="1:5" x14ac:dyDescent="0.25">
      <c r="A110" s="4"/>
      <c r="D110" s="5"/>
    </row>
    <row r="111" spans="1:5" x14ac:dyDescent="0.25">
      <c r="A111" s="4"/>
      <c r="D111" s="5"/>
    </row>
    <row r="112" spans="1:5" x14ac:dyDescent="0.25">
      <c r="A112" s="4"/>
      <c r="D112" s="5"/>
    </row>
    <row r="113" spans="1:5" x14ac:dyDescent="0.25">
      <c r="A113" s="4"/>
      <c r="D113" s="5"/>
    </row>
    <row r="114" spans="1:5" x14ac:dyDescent="0.25">
      <c r="A114" s="4"/>
      <c r="D114" s="5"/>
    </row>
    <row r="115" spans="1:5" x14ac:dyDescent="0.25">
      <c r="A115" s="4"/>
      <c r="D115" s="5"/>
    </row>
    <row r="116" spans="1:5" x14ac:dyDescent="0.25">
      <c r="A116" s="4"/>
      <c r="D116" s="5"/>
    </row>
    <row r="117" spans="1:5" x14ac:dyDescent="0.25">
      <c r="A117" s="4"/>
      <c r="D117" s="5"/>
    </row>
    <row r="118" spans="1:5" x14ac:dyDescent="0.25">
      <c r="A118" s="4"/>
      <c r="D118" s="5"/>
    </row>
    <row r="119" spans="1:5" x14ac:dyDescent="0.25">
      <c r="A119" s="4"/>
      <c r="D119" s="5"/>
    </row>
    <row r="120" spans="1:5" x14ac:dyDescent="0.25">
      <c r="A120" s="4"/>
      <c r="D120" s="5"/>
    </row>
    <row r="121" spans="1:5" x14ac:dyDescent="0.25">
      <c r="A121" s="4"/>
      <c r="D121" s="5"/>
    </row>
    <row r="122" spans="1:5" x14ac:dyDescent="0.25">
      <c r="A122" s="4"/>
      <c r="D122" s="5"/>
    </row>
    <row r="123" spans="1:5" x14ac:dyDescent="0.25">
      <c r="A123" s="4"/>
      <c r="D123" s="5"/>
    </row>
    <row r="124" spans="1:5" x14ac:dyDescent="0.25">
      <c r="A124" s="4"/>
      <c r="D124" s="5"/>
    </row>
    <row r="125" spans="1:5" x14ac:dyDescent="0.25">
      <c r="A125" s="4"/>
      <c r="D125" s="5"/>
    </row>
    <row r="126" spans="1:5" x14ac:dyDescent="0.25">
      <c r="A126" s="4"/>
      <c r="D126" s="5"/>
    </row>
    <row r="127" spans="1:5" x14ac:dyDescent="0.25">
      <c r="A127" s="4"/>
      <c r="D127" s="5"/>
    </row>
    <row r="128" spans="1:5" x14ac:dyDescent="0.25">
      <c r="A128" s="4"/>
      <c r="D128" s="5"/>
    </row>
    <row r="129" spans="1:5" x14ac:dyDescent="0.25">
      <c r="A129" s="4"/>
      <c r="D129" s="5"/>
    </row>
    <row r="130" spans="1:5" x14ac:dyDescent="0.25">
      <c r="A130" s="4"/>
      <c r="D130" s="5"/>
    </row>
    <row r="131" spans="1:5" x14ac:dyDescent="0.25">
      <c r="A131" s="4"/>
      <c r="D131" s="5"/>
    </row>
    <row r="132" spans="1:5" x14ac:dyDescent="0.25">
      <c r="A132" s="4"/>
      <c r="D132" s="5"/>
    </row>
    <row r="133" spans="1:5" x14ac:dyDescent="0.25">
      <c r="A133" s="4"/>
      <c r="D133" s="5"/>
    </row>
    <row r="134" spans="1:5" x14ac:dyDescent="0.25">
      <c r="A134" s="4"/>
      <c r="D134" s="5"/>
    </row>
    <row r="135" spans="1:5" x14ac:dyDescent="0.25">
      <c r="A135" s="4"/>
      <c r="D135" s="5"/>
    </row>
    <row r="136" spans="1:5" x14ac:dyDescent="0.25">
      <c r="A136" s="4"/>
      <c r="D136" s="5"/>
    </row>
    <row r="137" spans="1:5" x14ac:dyDescent="0.25">
      <c r="A137" s="4"/>
      <c r="D137" s="5"/>
    </row>
    <row r="138" spans="1:5" x14ac:dyDescent="0.25">
      <c r="A138" s="4"/>
      <c r="D138" s="5"/>
    </row>
    <row r="139" spans="1:5" x14ac:dyDescent="0.25">
      <c r="A139" s="4"/>
      <c r="D139" s="5"/>
    </row>
    <row r="140" spans="1:5" x14ac:dyDescent="0.25">
      <c r="A140" s="4"/>
      <c r="D140" s="5"/>
    </row>
    <row r="141" spans="1:5" x14ac:dyDescent="0.25">
      <c r="A141" s="4"/>
      <c r="D141" s="5"/>
    </row>
    <row r="142" spans="1:5" x14ac:dyDescent="0.25">
      <c r="A142" s="4"/>
      <c r="D142" s="5"/>
    </row>
    <row r="143" spans="1:5" x14ac:dyDescent="0.25">
      <c r="A143" s="4"/>
      <c r="D143" s="5"/>
    </row>
    <row r="144" spans="1:5" x14ac:dyDescent="0.25">
      <c r="A144" s="4"/>
      <c r="D144" s="5"/>
    </row>
    <row r="145" spans="1:5" x14ac:dyDescent="0.25">
      <c r="A145" s="4"/>
      <c r="D145" s="5"/>
    </row>
    <row r="146" spans="1:5" x14ac:dyDescent="0.25">
      <c r="A146" s="4"/>
      <c r="D146" s="5"/>
    </row>
    <row r="147" spans="1:5" x14ac:dyDescent="0.25">
      <c r="A147" s="4"/>
      <c r="D147" s="5"/>
    </row>
    <row r="148" spans="1:5" x14ac:dyDescent="0.25">
      <c r="A148" s="4"/>
      <c r="D148" s="5"/>
    </row>
    <row r="149" spans="1:5" x14ac:dyDescent="0.25">
      <c r="A149" s="4"/>
      <c r="D149" s="5"/>
    </row>
    <row r="150" spans="1:5" x14ac:dyDescent="0.25">
      <c r="A150" s="4"/>
      <c r="D150" s="5"/>
    </row>
    <row r="151" spans="1:5" x14ac:dyDescent="0.25">
      <c r="A151" s="4"/>
      <c r="D151" s="5"/>
    </row>
    <row r="152" spans="1:5" x14ac:dyDescent="0.25">
      <c r="A152" s="4"/>
      <c r="D152" s="5"/>
    </row>
    <row r="153" spans="1:5" x14ac:dyDescent="0.25">
      <c r="A153" s="4"/>
      <c r="D153" s="5"/>
    </row>
    <row r="154" spans="1:5" x14ac:dyDescent="0.25">
      <c r="A154" s="4"/>
      <c r="D154" s="5"/>
    </row>
    <row r="155" spans="1:5" x14ac:dyDescent="0.25">
      <c r="A155" s="4"/>
      <c r="D155" s="5"/>
    </row>
    <row r="156" spans="1:5" x14ac:dyDescent="0.25">
      <c r="A156" s="4"/>
      <c r="D156" s="5"/>
    </row>
    <row r="157" spans="1:5" x14ac:dyDescent="0.25">
      <c r="A157" s="4"/>
      <c r="D157" s="5"/>
    </row>
    <row r="158" spans="1:5" x14ac:dyDescent="0.25">
      <c r="A158" s="4"/>
      <c r="D158" s="5"/>
    </row>
    <row r="159" spans="1:5" x14ac:dyDescent="0.25">
      <c r="A159" s="4"/>
      <c r="D159" s="5"/>
    </row>
    <row r="160" spans="1:5" x14ac:dyDescent="0.25">
      <c r="A160" s="4"/>
      <c r="D160" s="5"/>
    </row>
    <row r="161" spans="1:5" x14ac:dyDescent="0.25">
      <c r="A161" s="4"/>
      <c r="D161" s="5"/>
    </row>
    <row r="162" spans="1:5" x14ac:dyDescent="0.25">
      <c r="A162" s="4"/>
      <c r="D162" s="5"/>
    </row>
    <row r="163" spans="1:5" x14ac:dyDescent="0.25">
      <c r="A163" s="4"/>
      <c r="D163" s="5"/>
    </row>
    <row r="164" spans="1:5" x14ac:dyDescent="0.25">
      <c r="A164" s="4"/>
      <c r="D164" s="5"/>
    </row>
    <row r="165" spans="1:5" x14ac:dyDescent="0.25">
      <c r="A165" s="4"/>
      <c r="D165" s="5"/>
    </row>
    <row r="166" spans="1:5" x14ac:dyDescent="0.25">
      <c r="A166" s="4"/>
      <c r="D166" s="5"/>
    </row>
    <row r="167" spans="1:5" x14ac:dyDescent="0.25">
      <c r="A167" s="4"/>
      <c r="D167" s="5"/>
    </row>
    <row r="168" spans="1:5" x14ac:dyDescent="0.25">
      <c r="A168" s="4"/>
      <c r="D168" s="5"/>
    </row>
    <row r="169" spans="1:5" x14ac:dyDescent="0.25">
      <c r="A169" s="4"/>
      <c r="D169" s="5"/>
    </row>
    <row r="170" spans="1:5" x14ac:dyDescent="0.25">
      <c r="A170" s="4"/>
      <c r="D170" s="5"/>
    </row>
    <row r="171" spans="1:5" x14ac:dyDescent="0.25">
      <c r="A171" s="4"/>
      <c r="D171" s="5"/>
    </row>
    <row r="172" spans="1:5" x14ac:dyDescent="0.25">
      <c r="A172" s="4"/>
      <c r="D172" s="5"/>
    </row>
    <row r="173" spans="1:5" x14ac:dyDescent="0.25">
      <c r="A173" s="4"/>
      <c r="D173" s="5"/>
    </row>
    <row r="174" spans="1:5" x14ac:dyDescent="0.25">
      <c r="A174" s="4"/>
      <c r="D174" s="5"/>
    </row>
    <row r="175" spans="1:5" x14ac:dyDescent="0.25">
      <c r="A175" s="4"/>
      <c r="D175" s="5"/>
    </row>
    <row r="176" spans="1:5" x14ac:dyDescent="0.25">
      <c r="A176" s="4"/>
      <c r="D176" s="5"/>
    </row>
    <row r="177" spans="1:5" x14ac:dyDescent="0.25">
      <c r="A177" s="4"/>
      <c r="D177" s="5"/>
    </row>
    <row r="178" spans="1:5" x14ac:dyDescent="0.25">
      <c r="A178" s="4"/>
      <c r="D178" s="5"/>
    </row>
    <row r="179" spans="1:5" x14ac:dyDescent="0.25">
      <c r="A179" s="4"/>
      <c r="D179" s="5"/>
    </row>
    <row r="180" spans="1:5" x14ac:dyDescent="0.25">
      <c r="A180" s="4"/>
      <c r="D180" s="5"/>
    </row>
    <row r="181" spans="1:5" x14ac:dyDescent="0.25">
      <c r="A181" s="4"/>
      <c r="D181" s="5"/>
    </row>
    <row r="182" spans="1:5" x14ac:dyDescent="0.25">
      <c r="A182" s="4"/>
      <c r="D182" s="5"/>
    </row>
    <row r="183" spans="1:5" x14ac:dyDescent="0.25">
      <c r="A183" s="4"/>
      <c r="D183" s="5"/>
    </row>
    <row r="184" spans="1:5" x14ac:dyDescent="0.25">
      <c r="A184" s="4"/>
      <c r="D184" s="5"/>
    </row>
    <row r="185" spans="1:5" x14ac:dyDescent="0.25">
      <c r="A185" s="4"/>
      <c r="D185" s="5"/>
    </row>
    <row r="186" spans="1:5" x14ac:dyDescent="0.25">
      <c r="A186" s="4"/>
      <c r="D186" s="5"/>
    </row>
    <row r="187" spans="1:5" x14ac:dyDescent="0.25">
      <c r="A187" s="4"/>
      <c r="D187" s="5"/>
    </row>
    <row r="188" spans="1:5" x14ac:dyDescent="0.25">
      <c r="A188" s="4"/>
      <c r="D188" s="5"/>
    </row>
    <row r="189" spans="1:5" x14ac:dyDescent="0.25">
      <c r="A189" s="4"/>
      <c r="D189" s="5"/>
    </row>
    <row r="190" spans="1:5" x14ac:dyDescent="0.25">
      <c r="A190" s="4"/>
      <c r="D190" s="5"/>
    </row>
    <row r="191" spans="1:5" x14ac:dyDescent="0.25">
      <c r="A191" s="4"/>
      <c r="D191" s="5"/>
    </row>
    <row r="192" spans="1:5" x14ac:dyDescent="0.25">
      <c r="A192" s="4"/>
      <c r="D192" s="5"/>
    </row>
    <row r="193" spans="1:5" x14ac:dyDescent="0.25">
      <c r="A193" s="4"/>
      <c r="D193" s="5"/>
    </row>
    <row r="194" spans="1:5" x14ac:dyDescent="0.25">
      <c r="A194" s="4"/>
      <c r="D194" s="5"/>
    </row>
    <row r="195" spans="1:5" x14ac:dyDescent="0.25">
      <c r="A195" s="4"/>
      <c r="D195" s="5"/>
    </row>
    <row r="196" spans="1:5" x14ac:dyDescent="0.25">
      <c r="A196" s="4"/>
      <c r="D196" s="5"/>
    </row>
    <row r="197" spans="1:5" x14ac:dyDescent="0.25">
      <c r="A197" s="4"/>
      <c r="D197" s="5"/>
    </row>
    <row r="198" spans="1:5" x14ac:dyDescent="0.25">
      <c r="A198" s="4"/>
      <c r="D198" s="5"/>
    </row>
    <row r="199" spans="1:5" x14ac:dyDescent="0.25">
      <c r="A199" s="4"/>
      <c r="D199" s="5"/>
    </row>
    <row r="200" spans="1:5" x14ac:dyDescent="0.25">
      <c r="A200" s="4"/>
      <c r="D200" s="5"/>
    </row>
    <row r="201" spans="1:5" x14ac:dyDescent="0.25">
      <c r="A201" s="4"/>
      <c r="D201" s="5"/>
    </row>
    <row r="202" spans="1:5" x14ac:dyDescent="0.25">
      <c r="A202" s="4"/>
      <c r="D202" s="5"/>
    </row>
    <row r="203" spans="1:5" x14ac:dyDescent="0.25">
      <c r="A203" s="4"/>
      <c r="D203" s="5"/>
    </row>
    <row r="204" spans="1:5" x14ac:dyDescent="0.25">
      <c r="A204" s="4"/>
      <c r="D204" s="5"/>
    </row>
    <row r="205" spans="1:5" x14ac:dyDescent="0.25">
      <c r="A205" s="4"/>
      <c r="D205" s="5"/>
    </row>
    <row r="206" spans="1:5" x14ac:dyDescent="0.25">
      <c r="A206" s="4"/>
      <c r="D206" s="5"/>
    </row>
    <row r="207" spans="1:5" x14ac:dyDescent="0.25">
      <c r="A207" s="4"/>
      <c r="D207" s="5"/>
    </row>
    <row r="208" spans="1:5" x14ac:dyDescent="0.25">
      <c r="A208" s="4"/>
      <c r="D208" s="5"/>
    </row>
    <row r="209" spans="1:5" x14ac:dyDescent="0.25">
      <c r="A209" s="4"/>
      <c r="D209" s="5"/>
    </row>
    <row r="210" spans="1:5" x14ac:dyDescent="0.25">
      <c r="A210" s="4"/>
      <c r="D210" s="5"/>
    </row>
    <row r="211" spans="1:5" x14ac:dyDescent="0.25">
      <c r="A211" s="4"/>
      <c r="D211" s="5"/>
    </row>
    <row r="212" spans="1:5" x14ac:dyDescent="0.25">
      <c r="A212" s="4"/>
      <c r="D212" s="5"/>
    </row>
    <row r="213" spans="1:5" x14ac:dyDescent="0.25">
      <c r="A213" s="4"/>
      <c r="D213" s="5"/>
    </row>
    <row r="214" spans="1:5" x14ac:dyDescent="0.25">
      <c r="A214" s="4"/>
      <c r="D214" s="5"/>
    </row>
    <row r="215" spans="1:5" x14ac:dyDescent="0.25">
      <c r="A215" s="4"/>
      <c r="D215" s="5"/>
    </row>
    <row r="216" spans="1:5" x14ac:dyDescent="0.25">
      <c r="A216" s="4"/>
      <c r="D216" s="5"/>
    </row>
    <row r="217" spans="1:5" x14ac:dyDescent="0.25">
      <c r="A217" s="4"/>
      <c r="D217" s="5"/>
    </row>
    <row r="218" spans="1:5" x14ac:dyDescent="0.25">
      <c r="A218" s="4"/>
      <c r="D218" s="5"/>
    </row>
    <row r="219" spans="1:5" x14ac:dyDescent="0.25">
      <c r="A219" s="4"/>
      <c r="D219" s="5"/>
    </row>
    <row r="220" spans="1:5" x14ac:dyDescent="0.25">
      <c r="A220" s="4"/>
      <c r="D220" s="5"/>
    </row>
    <row r="221" spans="1:5" x14ac:dyDescent="0.25">
      <c r="A221" s="4"/>
      <c r="D221" s="5"/>
    </row>
    <row r="222" spans="1:5" x14ac:dyDescent="0.25">
      <c r="A222" s="4"/>
      <c r="D222" s="5"/>
    </row>
    <row r="223" spans="1:5" x14ac:dyDescent="0.25">
      <c r="A223" s="4"/>
      <c r="D223" s="5"/>
    </row>
    <row r="224" spans="1:5" x14ac:dyDescent="0.25">
      <c r="A224" s="4"/>
      <c r="D224" s="5"/>
    </row>
    <row r="225" spans="1:5" x14ac:dyDescent="0.25">
      <c r="A225" s="4"/>
      <c r="D225" s="5"/>
    </row>
    <row r="226" spans="1:5" x14ac:dyDescent="0.25">
      <c r="A226" s="4"/>
      <c r="D226" s="5"/>
    </row>
    <row r="227" spans="1:5" x14ac:dyDescent="0.25">
      <c r="A227" s="4"/>
      <c r="D227" s="5"/>
    </row>
    <row r="228" spans="1:5" x14ac:dyDescent="0.25">
      <c r="A228" s="4"/>
      <c r="D228" s="5"/>
    </row>
    <row r="229" spans="1:5" x14ac:dyDescent="0.25">
      <c r="A229" s="4"/>
      <c r="D229" s="5"/>
    </row>
    <row r="230" spans="1:5" x14ac:dyDescent="0.25">
      <c r="A230" s="4"/>
      <c r="D230" s="5"/>
    </row>
    <row r="231" spans="1:5" x14ac:dyDescent="0.25">
      <c r="A231" s="4"/>
      <c r="D231" s="5"/>
    </row>
    <row r="232" spans="1:5" x14ac:dyDescent="0.25">
      <c r="A232" s="4"/>
      <c r="D232" s="5"/>
    </row>
    <row r="233" spans="1:5" x14ac:dyDescent="0.25">
      <c r="A233" s="4"/>
      <c r="D233" s="5"/>
    </row>
    <row r="234" spans="1:5" x14ac:dyDescent="0.25">
      <c r="A234" s="4"/>
      <c r="D234" s="5"/>
    </row>
    <row r="235" spans="1:5" x14ac:dyDescent="0.25">
      <c r="A235" s="4"/>
      <c r="D235" s="5"/>
    </row>
    <row r="236" spans="1:5" x14ac:dyDescent="0.25">
      <c r="A236" s="4"/>
      <c r="D236" s="5"/>
    </row>
    <row r="237" spans="1:5" x14ac:dyDescent="0.25">
      <c r="A237" s="4"/>
      <c r="D237" s="5"/>
    </row>
    <row r="238" spans="1:5" x14ac:dyDescent="0.25">
      <c r="A238" s="4"/>
      <c r="D238" s="5"/>
    </row>
    <row r="239" spans="1:5" x14ac:dyDescent="0.25">
      <c r="A239" s="4"/>
      <c r="D239" s="5"/>
    </row>
    <row r="240" spans="1:5" x14ac:dyDescent="0.25">
      <c r="A240" s="4"/>
      <c r="D240" s="5"/>
    </row>
    <row r="241" spans="1:5" x14ac:dyDescent="0.25">
      <c r="A241" s="4"/>
      <c r="D241" s="5"/>
    </row>
    <row r="242" spans="1:5" x14ac:dyDescent="0.25">
      <c r="A242" s="4"/>
      <c r="D242" s="5"/>
    </row>
    <row r="243" spans="1:5" x14ac:dyDescent="0.25">
      <c r="A243" s="4"/>
      <c r="D243" s="5"/>
    </row>
    <row r="244" spans="1:5" x14ac:dyDescent="0.25">
      <c r="A244" s="4"/>
      <c r="D244" s="5"/>
    </row>
    <row r="245" spans="1:5" x14ac:dyDescent="0.25">
      <c r="A245" s="4"/>
      <c r="D245" s="5"/>
    </row>
    <row r="246" spans="1:5" x14ac:dyDescent="0.25">
      <c r="A246" s="4"/>
      <c r="D246" s="5"/>
    </row>
    <row r="247" spans="1:5" x14ac:dyDescent="0.25">
      <c r="A247" s="4"/>
      <c r="D247" s="5"/>
    </row>
    <row r="248" spans="1:5" x14ac:dyDescent="0.25">
      <c r="A248" s="4"/>
      <c r="D248" s="5"/>
    </row>
    <row r="249" spans="1:5" x14ac:dyDescent="0.25">
      <c r="A249" s="4"/>
      <c r="D249" s="5"/>
    </row>
    <row r="250" spans="1:5" x14ac:dyDescent="0.25">
      <c r="A250" s="4"/>
      <c r="D250" s="5"/>
    </row>
    <row r="251" spans="1:5" x14ac:dyDescent="0.25">
      <c r="A251" s="4"/>
      <c r="D251" s="5"/>
    </row>
    <row r="252" spans="1:5" x14ac:dyDescent="0.25">
      <c r="A252" s="4"/>
      <c r="D252" s="5"/>
    </row>
    <row r="253" spans="1:5" x14ac:dyDescent="0.25">
      <c r="A253" s="4"/>
      <c r="D253" s="5"/>
    </row>
    <row r="254" spans="1:5" x14ac:dyDescent="0.25">
      <c r="A254" s="4"/>
      <c r="D254" s="5"/>
    </row>
    <row r="255" spans="1:5" x14ac:dyDescent="0.25">
      <c r="A255" s="4"/>
      <c r="D255" s="5"/>
    </row>
    <row r="256" spans="1:5" x14ac:dyDescent="0.25">
      <c r="A256" s="4"/>
      <c r="D256" s="5"/>
    </row>
    <row r="257" spans="1:5" x14ac:dyDescent="0.25">
      <c r="A257" s="4"/>
      <c r="D257" s="5"/>
    </row>
    <row r="258" spans="1:5" x14ac:dyDescent="0.25">
      <c r="A258" s="4"/>
      <c r="D258" s="5"/>
    </row>
    <row r="259" spans="1:5" x14ac:dyDescent="0.25">
      <c r="A259" s="4"/>
      <c r="D259" s="5"/>
    </row>
    <row r="260" spans="1:5" x14ac:dyDescent="0.25">
      <c r="A260" s="4"/>
      <c r="D260" s="5"/>
    </row>
    <row r="261" spans="1:5" x14ac:dyDescent="0.25">
      <c r="A261" s="4"/>
      <c r="D261" s="5"/>
    </row>
    <row r="262" spans="1:5" x14ac:dyDescent="0.25">
      <c r="A262" s="4"/>
      <c r="D262" s="5"/>
    </row>
    <row r="263" spans="1:5" x14ac:dyDescent="0.25">
      <c r="A263" s="4"/>
      <c r="D263" s="5"/>
    </row>
    <row r="264" spans="1:5" x14ac:dyDescent="0.25">
      <c r="A264" s="4"/>
      <c r="D264" s="5"/>
    </row>
    <row r="265" spans="1:5" x14ac:dyDescent="0.25">
      <c r="A265" s="4"/>
      <c r="D265" s="5"/>
    </row>
    <row r="266" spans="1:5" x14ac:dyDescent="0.25">
      <c r="A266" s="4"/>
      <c r="D266" s="5"/>
    </row>
    <row r="267" spans="1:5" x14ac:dyDescent="0.25">
      <c r="A267" s="4"/>
      <c r="D267" s="5"/>
    </row>
    <row r="268" spans="1:5" x14ac:dyDescent="0.25">
      <c r="A268" s="4"/>
      <c r="D268" s="5"/>
    </row>
    <row r="269" spans="1:5" x14ac:dyDescent="0.25">
      <c r="A269" s="4"/>
      <c r="D269" s="5"/>
    </row>
    <row r="270" spans="1:5" x14ac:dyDescent="0.25">
      <c r="A270" s="4"/>
      <c r="D270" s="5"/>
    </row>
    <row r="271" spans="1:5" x14ac:dyDescent="0.25">
      <c r="A271" s="4"/>
      <c r="D271" s="5"/>
    </row>
    <row r="272" spans="1:5" x14ac:dyDescent="0.25">
      <c r="A272" s="4"/>
      <c r="D272" s="5"/>
    </row>
    <row r="273" spans="1:5" x14ac:dyDescent="0.25">
      <c r="A273" s="4"/>
      <c r="D273" s="5"/>
    </row>
    <row r="274" spans="1:5" x14ac:dyDescent="0.25">
      <c r="A274" s="4"/>
      <c r="D274" s="5"/>
    </row>
    <row r="275" spans="1:5" x14ac:dyDescent="0.25">
      <c r="A275" s="4"/>
      <c r="D275" s="5"/>
    </row>
    <row r="276" spans="1:5" x14ac:dyDescent="0.25">
      <c r="A276" s="4"/>
      <c r="D276" s="5"/>
    </row>
    <row r="277" spans="1:5" x14ac:dyDescent="0.25">
      <c r="A277" s="4"/>
      <c r="D277" s="5"/>
    </row>
    <row r="278" spans="1:5" x14ac:dyDescent="0.25">
      <c r="A278" s="4"/>
      <c r="D278" s="5"/>
    </row>
    <row r="279" spans="1:5" x14ac:dyDescent="0.25">
      <c r="A279" s="4"/>
      <c r="D279" s="5"/>
    </row>
    <row r="280" spans="1:5" x14ac:dyDescent="0.25">
      <c r="A280" s="4"/>
      <c r="D280" s="5"/>
    </row>
    <row r="281" spans="1:5" x14ac:dyDescent="0.25">
      <c r="A281" s="4"/>
      <c r="D281" s="5"/>
    </row>
    <row r="282" spans="1:5" x14ac:dyDescent="0.25">
      <c r="A282" s="4"/>
      <c r="D282" s="5"/>
    </row>
    <row r="283" spans="1:5" x14ac:dyDescent="0.25">
      <c r="A283" s="4"/>
      <c r="D283" s="5"/>
    </row>
    <row r="284" spans="1:5" x14ac:dyDescent="0.25">
      <c r="A284" s="4"/>
      <c r="D284" s="5"/>
    </row>
    <row r="285" spans="1:5" x14ac:dyDescent="0.25">
      <c r="A285" s="4"/>
      <c r="D285" s="5"/>
    </row>
    <row r="286" spans="1:5" x14ac:dyDescent="0.25">
      <c r="A286" s="4"/>
      <c r="D286" s="5"/>
    </row>
    <row r="287" spans="1:5" x14ac:dyDescent="0.25">
      <c r="A287" s="4"/>
      <c r="D287" s="5"/>
    </row>
    <row r="288" spans="1:5" x14ac:dyDescent="0.25">
      <c r="A288" s="4"/>
      <c r="D288" s="5"/>
    </row>
    <row r="289" spans="1:5" x14ac:dyDescent="0.25">
      <c r="A289" s="4"/>
      <c r="D289" s="5"/>
    </row>
    <row r="290" spans="1:5" x14ac:dyDescent="0.25">
      <c r="A290" s="4"/>
      <c r="D290" s="5"/>
    </row>
    <row r="291" spans="1:5" x14ac:dyDescent="0.25">
      <c r="A291" s="4"/>
      <c r="D291" s="5"/>
    </row>
    <row r="292" spans="1:5" x14ac:dyDescent="0.25">
      <c r="A292" s="4"/>
      <c r="D292" s="5"/>
    </row>
    <row r="293" spans="1:5" x14ac:dyDescent="0.25">
      <c r="A293" s="4"/>
      <c r="D293" s="5"/>
    </row>
    <row r="294" spans="1:5" x14ac:dyDescent="0.25">
      <c r="A294" s="4"/>
      <c r="D294" s="5"/>
    </row>
    <row r="295" spans="1:5" x14ac:dyDescent="0.25">
      <c r="A295" s="4"/>
      <c r="D295" s="5"/>
    </row>
    <row r="296" spans="1:5" x14ac:dyDescent="0.25">
      <c r="A296" s="4"/>
      <c r="D296" s="5"/>
    </row>
    <row r="297" spans="1:5" x14ac:dyDescent="0.25">
      <c r="A297" s="4"/>
      <c r="D297" s="5"/>
    </row>
    <row r="298" spans="1:5" x14ac:dyDescent="0.25">
      <c r="A298" s="4"/>
      <c r="D298" s="5"/>
    </row>
    <row r="299" spans="1:5" x14ac:dyDescent="0.25">
      <c r="A299" s="4"/>
      <c r="D299" s="5"/>
    </row>
    <row r="300" spans="1:5" x14ac:dyDescent="0.25">
      <c r="A300" s="4"/>
      <c r="D300" s="5"/>
    </row>
    <row r="301" spans="1:5" x14ac:dyDescent="0.25">
      <c r="A301" s="4"/>
      <c r="D301" s="5"/>
    </row>
    <row r="302" spans="1:5" x14ac:dyDescent="0.25">
      <c r="A302" s="4"/>
      <c r="D302" s="5"/>
    </row>
    <row r="303" spans="1:5" x14ac:dyDescent="0.25">
      <c r="A303" s="4"/>
      <c r="D303" s="5"/>
    </row>
    <row r="304" spans="1:5" x14ac:dyDescent="0.25">
      <c r="A304" s="4"/>
      <c r="D304" s="5"/>
    </row>
    <row r="305" spans="1:5" x14ac:dyDescent="0.25">
      <c r="A305" s="4"/>
      <c r="D305" s="5"/>
    </row>
    <row r="306" spans="1:5" x14ac:dyDescent="0.25">
      <c r="A306" s="4"/>
      <c r="D306" s="5"/>
    </row>
    <row r="307" spans="1:5" x14ac:dyDescent="0.25">
      <c r="A307" s="4"/>
      <c r="D307" s="5"/>
    </row>
    <row r="308" spans="1:5" x14ac:dyDescent="0.25">
      <c r="A308" s="4"/>
      <c r="D308" s="5"/>
    </row>
    <row r="309" spans="1:5" x14ac:dyDescent="0.25">
      <c r="A309" s="4"/>
      <c r="D309" s="5"/>
    </row>
    <row r="310" spans="1:5" x14ac:dyDescent="0.25">
      <c r="A310" s="4"/>
      <c r="D310" s="5"/>
    </row>
    <row r="311" spans="1:5" x14ac:dyDescent="0.25">
      <c r="A311" s="4"/>
      <c r="D311" s="5"/>
    </row>
    <row r="312" spans="1:5" x14ac:dyDescent="0.25">
      <c r="A312" s="4"/>
      <c r="D312" s="5"/>
    </row>
    <row r="313" spans="1:5" x14ac:dyDescent="0.25">
      <c r="A313" s="4"/>
      <c r="D313" s="5"/>
    </row>
    <row r="314" spans="1:5" x14ac:dyDescent="0.25">
      <c r="A314" s="4"/>
      <c r="D314" s="5"/>
    </row>
    <row r="315" spans="1:5" x14ac:dyDescent="0.25">
      <c r="A315" s="4"/>
      <c r="D315" s="5"/>
    </row>
    <row r="316" spans="1:5" x14ac:dyDescent="0.25">
      <c r="A316" s="4"/>
      <c r="D316" s="5"/>
    </row>
    <row r="317" spans="1:5" x14ac:dyDescent="0.25">
      <c r="A317" s="4"/>
      <c r="D317" s="5"/>
    </row>
    <row r="318" spans="1:5" x14ac:dyDescent="0.25">
      <c r="A318" s="4"/>
      <c r="D318" s="5"/>
    </row>
    <row r="319" spans="1:5" x14ac:dyDescent="0.25">
      <c r="A319" s="4"/>
      <c r="D319" s="5"/>
    </row>
    <row r="320" spans="1:5" x14ac:dyDescent="0.25">
      <c r="A320" s="4"/>
      <c r="D320" s="5"/>
    </row>
    <row r="321" spans="1:5" x14ac:dyDescent="0.25">
      <c r="A321" s="4"/>
      <c r="D321" s="5"/>
    </row>
    <row r="322" spans="1:5" x14ac:dyDescent="0.25">
      <c r="A322" s="4"/>
      <c r="D322" s="5"/>
    </row>
    <row r="323" spans="1:5" x14ac:dyDescent="0.25">
      <c r="A323" s="4"/>
      <c r="D323" s="5"/>
    </row>
    <row r="324" spans="1:5" x14ac:dyDescent="0.25">
      <c r="A324" s="4"/>
      <c r="D324" s="5"/>
    </row>
    <row r="325" spans="1:5" x14ac:dyDescent="0.25">
      <c r="A325" s="4"/>
      <c r="D325" s="5"/>
    </row>
    <row r="326" spans="1:5" x14ac:dyDescent="0.25">
      <c r="A326" s="4"/>
      <c r="D326" s="5"/>
    </row>
    <row r="327" spans="1:5" x14ac:dyDescent="0.25">
      <c r="A327" s="4"/>
      <c r="D327" s="5"/>
    </row>
    <row r="328" spans="1:5" x14ac:dyDescent="0.25">
      <c r="A328" s="4"/>
      <c r="D328" s="5"/>
    </row>
    <row r="329" spans="1:5" x14ac:dyDescent="0.25">
      <c r="A329" s="4"/>
      <c r="D329" s="5"/>
    </row>
    <row r="330" spans="1:5" x14ac:dyDescent="0.25">
      <c r="A330" s="4"/>
      <c r="D330" s="5"/>
    </row>
    <row r="331" spans="1:5" x14ac:dyDescent="0.25">
      <c r="A331" s="4"/>
      <c r="D331" s="5"/>
    </row>
    <row r="332" spans="1:5" x14ac:dyDescent="0.25">
      <c r="A332" s="4"/>
      <c r="D332" s="5"/>
    </row>
    <row r="333" spans="1:5" x14ac:dyDescent="0.25">
      <c r="A333" s="4"/>
      <c r="D333" s="5"/>
    </row>
    <row r="334" spans="1:5" x14ac:dyDescent="0.25">
      <c r="A334" s="4"/>
      <c r="D334" s="5"/>
    </row>
    <row r="335" spans="1:5" x14ac:dyDescent="0.25">
      <c r="A335" s="4"/>
      <c r="D335" s="5"/>
    </row>
    <row r="336" spans="1:5" x14ac:dyDescent="0.25">
      <c r="A336" s="4"/>
      <c r="D336" s="5"/>
    </row>
    <row r="337" spans="1:5" x14ac:dyDescent="0.25">
      <c r="A337" s="4"/>
      <c r="D337" s="5"/>
    </row>
    <row r="338" spans="1:5" x14ac:dyDescent="0.25">
      <c r="A338" s="4"/>
      <c r="D338" s="5"/>
    </row>
    <row r="339" spans="1:5" x14ac:dyDescent="0.25">
      <c r="A339" s="4"/>
      <c r="D339" s="5"/>
    </row>
    <row r="340" spans="1:5" x14ac:dyDescent="0.25">
      <c r="A340" s="4"/>
      <c r="D340" s="5"/>
    </row>
    <row r="341" spans="1:5" x14ac:dyDescent="0.25">
      <c r="A341" s="4"/>
      <c r="D341" s="5"/>
    </row>
    <row r="342" spans="1:5" x14ac:dyDescent="0.25">
      <c r="A342" s="4"/>
      <c r="D342" s="5"/>
    </row>
    <row r="343" spans="1:5" x14ac:dyDescent="0.25">
      <c r="A343" s="4"/>
      <c r="D343" s="5"/>
    </row>
    <row r="344" spans="1:5" x14ac:dyDescent="0.25">
      <c r="A344" s="4"/>
      <c r="D344" s="5"/>
    </row>
    <row r="345" spans="1:5" x14ac:dyDescent="0.25">
      <c r="A345" s="4"/>
      <c r="D345" s="5"/>
    </row>
    <row r="346" spans="1:5" x14ac:dyDescent="0.25">
      <c r="A346" s="4"/>
      <c r="D346" s="5"/>
    </row>
    <row r="347" spans="1:5" x14ac:dyDescent="0.25">
      <c r="A347" s="4"/>
      <c r="D347" s="5"/>
    </row>
    <row r="348" spans="1:5" x14ac:dyDescent="0.25">
      <c r="A348" s="4"/>
      <c r="D348" s="5"/>
    </row>
    <row r="349" spans="1:5" x14ac:dyDescent="0.25">
      <c r="A349" s="4"/>
      <c r="D349" s="5"/>
    </row>
    <row r="350" spans="1:5" x14ac:dyDescent="0.25">
      <c r="A350" s="4"/>
      <c r="D350" s="5"/>
    </row>
    <row r="351" spans="1:5" x14ac:dyDescent="0.25">
      <c r="A351" s="4"/>
      <c r="D351" s="5"/>
    </row>
    <row r="352" spans="1:5" x14ac:dyDescent="0.25">
      <c r="A352" s="4"/>
      <c r="D352" s="5"/>
    </row>
    <row r="353" spans="1:5" x14ac:dyDescent="0.25">
      <c r="A353" s="4"/>
      <c r="D353" s="5"/>
    </row>
    <row r="354" spans="1:5" x14ac:dyDescent="0.25">
      <c r="A354" s="4"/>
      <c r="D354" s="5"/>
    </row>
    <row r="355" spans="1:5" x14ac:dyDescent="0.25">
      <c r="A355" s="4"/>
      <c r="D355" s="5"/>
    </row>
    <row r="356" spans="1:5" x14ac:dyDescent="0.25">
      <c r="A356" s="4"/>
      <c r="D356" s="5"/>
    </row>
    <row r="357" spans="1:5" x14ac:dyDescent="0.25">
      <c r="A357" s="4"/>
      <c r="D357" s="5"/>
    </row>
    <row r="358" spans="1:5" x14ac:dyDescent="0.25">
      <c r="A358" s="4"/>
      <c r="D358" s="5"/>
    </row>
    <row r="359" spans="1:5" x14ac:dyDescent="0.25">
      <c r="A359" s="4"/>
      <c r="D359" s="5"/>
    </row>
    <row r="360" spans="1:5" x14ac:dyDescent="0.25">
      <c r="A360" s="4"/>
      <c r="D360" s="5"/>
    </row>
    <row r="361" spans="1:5" x14ac:dyDescent="0.25">
      <c r="A361" s="4"/>
      <c r="D361" s="5"/>
    </row>
    <row r="362" spans="1:5" x14ac:dyDescent="0.25">
      <c r="A362" s="4"/>
      <c r="D362" s="5"/>
    </row>
    <row r="363" spans="1:5" x14ac:dyDescent="0.25">
      <c r="A363" s="4"/>
      <c r="D363" s="5"/>
    </row>
    <row r="364" spans="1:5" x14ac:dyDescent="0.25">
      <c r="A364" s="4"/>
      <c r="D364" s="5"/>
    </row>
    <row r="365" spans="1:5" x14ac:dyDescent="0.25">
      <c r="A365" s="4"/>
      <c r="D365" s="5"/>
    </row>
    <row r="366" spans="1:5" x14ac:dyDescent="0.25">
      <c r="A366" s="4"/>
      <c r="D366" s="5"/>
    </row>
    <row r="367" spans="1:5" x14ac:dyDescent="0.25">
      <c r="A367" s="4"/>
      <c r="D367" s="5"/>
    </row>
    <row r="368" spans="1:5" x14ac:dyDescent="0.25">
      <c r="A368" s="4"/>
      <c r="D368" s="5"/>
    </row>
    <row r="369" spans="1:5" x14ac:dyDescent="0.25">
      <c r="A369" s="4"/>
      <c r="D369" s="5"/>
    </row>
    <row r="370" spans="1:5" x14ac:dyDescent="0.25">
      <c r="A370" s="4"/>
      <c r="D370" s="5"/>
    </row>
    <row r="371" spans="1:5" x14ac:dyDescent="0.25">
      <c r="A371" s="4"/>
      <c r="D371" s="5"/>
    </row>
    <row r="372" spans="1:5" x14ac:dyDescent="0.25">
      <c r="A372" s="4"/>
      <c r="D372" s="5"/>
    </row>
    <row r="373" spans="1:5" x14ac:dyDescent="0.25">
      <c r="A373" s="4"/>
      <c r="D373" s="5"/>
    </row>
    <row r="374" spans="1:5" x14ac:dyDescent="0.25">
      <c r="A374" s="4"/>
      <c r="D374" s="5"/>
    </row>
    <row r="375" spans="1:5" x14ac:dyDescent="0.25">
      <c r="A375" s="4"/>
      <c r="D375" s="5"/>
    </row>
    <row r="376" spans="1:5" x14ac:dyDescent="0.25">
      <c r="A376" s="4"/>
      <c r="D376" s="5"/>
    </row>
    <row r="377" spans="1:5" x14ac:dyDescent="0.25">
      <c r="A377" s="4"/>
      <c r="D377" s="5"/>
    </row>
    <row r="378" spans="1:5" x14ac:dyDescent="0.25">
      <c r="A378" s="4"/>
      <c r="D378" s="5"/>
    </row>
    <row r="379" spans="1:5" x14ac:dyDescent="0.25">
      <c r="A379" s="4"/>
      <c r="D379" s="5"/>
    </row>
    <row r="380" spans="1:5" x14ac:dyDescent="0.25">
      <c r="A380" s="4"/>
      <c r="D380" s="5"/>
    </row>
    <row r="381" spans="1:5" x14ac:dyDescent="0.25">
      <c r="A381" s="4"/>
      <c r="D381" s="5"/>
    </row>
    <row r="382" spans="1:5" x14ac:dyDescent="0.25">
      <c r="A382" s="4"/>
      <c r="D382" s="5"/>
    </row>
    <row r="383" spans="1:5" x14ac:dyDescent="0.25">
      <c r="A383" s="4"/>
      <c r="D383" s="5"/>
    </row>
    <row r="384" spans="1:5" x14ac:dyDescent="0.25">
      <c r="A384" s="4"/>
      <c r="D384" s="5"/>
    </row>
    <row r="385" spans="1:5" x14ac:dyDescent="0.25">
      <c r="A385" s="4"/>
      <c r="D385" s="5"/>
    </row>
    <row r="386" spans="1:5" x14ac:dyDescent="0.25">
      <c r="A386" s="4"/>
      <c r="D386" s="5"/>
    </row>
    <row r="387" spans="1:5" x14ac:dyDescent="0.25">
      <c r="A387" s="4"/>
      <c r="D387" s="5"/>
    </row>
    <row r="388" spans="1:5" x14ac:dyDescent="0.25">
      <c r="A388" s="4"/>
      <c r="D388" s="5"/>
    </row>
    <row r="389" spans="1:5" x14ac:dyDescent="0.25">
      <c r="A389" s="4"/>
      <c r="D389" s="5"/>
    </row>
    <row r="390" spans="1:5" x14ac:dyDescent="0.25">
      <c r="A390" s="4"/>
      <c r="D390" s="5"/>
    </row>
    <row r="391" spans="1:5" x14ac:dyDescent="0.25">
      <c r="A391" s="4"/>
      <c r="D391" s="5"/>
    </row>
    <row r="392" spans="1:5" x14ac:dyDescent="0.25">
      <c r="A392" s="4"/>
      <c r="D392" s="5"/>
    </row>
    <row r="393" spans="1:5" x14ac:dyDescent="0.25">
      <c r="A393" s="4"/>
      <c r="D393" s="5"/>
    </row>
    <row r="394" spans="1:5" x14ac:dyDescent="0.25">
      <c r="A394" s="4"/>
      <c r="D394" s="5"/>
    </row>
    <row r="395" spans="1:5" x14ac:dyDescent="0.25">
      <c r="A395" s="4"/>
      <c r="D395" s="5"/>
    </row>
    <row r="396" spans="1:5" x14ac:dyDescent="0.25">
      <c r="A396" s="4"/>
      <c r="D396" s="5"/>
    </row>
    <row r="397" spans="1:5" x14ac:dyDescent="0.25">
      <c r="A397" s="4"/>
      <c r="D397" s="5"/>
    </row>
    <row r="398" spans="1:5" x14ac:dyDescent="0.25">
      <c r="A398" s="4"/>
      <c r="D398" s="5"/>
    </row>
    <row r="399" spans="1:5" x14ac:dyDescent="0.25">
      <c r="A399" s="4"/>
      <c r="D399" s="5"/>
    </row>
    <row r="400" spans="1:5" x14ac:dyDescent="0.25">
      <c r="A400" s="4"/>
      <c r="D400" s="5"/>
    </row>
    <row r="401" spans="1:5" x14ac:dyDescent="0.25">
      <c r="A401" s="4"/>
      <c r="D401" s="5"/>
    </row>
    <row r="402" spans="1:5" x14ac:dyDescent="0.25">
      <c r="A402" s="4"/>
      <c r="D402" s="5"/>
    </row>
    <row r="403" spans="1:5" x14ac:dyDescent="0.25">
      <c r="A403" s="4"/>
      <c r="D403" s="5"/>
    </row>
    <row r="404" spans="1:5" x14ac:dyDescent="0.25">
      <c r="A404" s="4"/>
      <c r="D404" s="5"/>
    </row>
    <row r="405" spans="1:5" x14ac:dyDescent="0.25">
      <c r="A405" s="4"/>
      <c r="D405" s="5"/>
    </row>
    <row r="406" spans="1:5" x14ac:dyDescent="0.25">
      <c r="A406" s="4"/>
      <c r="D406" s="5"/>
    </row>
    <row r="407" spans="1:5" x14ac:dyDescent="0.25">
      <c r="A407" s="4"/>
      <c r="D407" s="5"/>
    </row>
    <row r="408" spans="1:5" x14ac:dyDescent="0.25">
      <c r="A408" s="4"/>
      <c r="D408" s="5"/>
    </row>
    <row r="409" spans="1:5" x14ac:dyDescent="0.25">
      <c r="A409" s="4"/>
      <c r="D409" s="5"/>
    </row>
    <row r="410" spans="1:5" x14ac:dyDescent="0.25">
      <c r="A410" s="4"/>
      <c r="D410" s="5"/>
    </row>
    <row r="411" spans="1:5" x14ac:dyDescent="0.25">
      <c r="A411" s="4"/>
      <c r="D411" s="5"/>
    </row>
    <row r="412" spans="1:5" x14ac:dyDescent="0.25">
      <c r="A412" s="4"/>
      <c r="D412" s="5"/>
    </row>
    <row r="413" spans="1:5" x14ac:dyDescent="0.25">
      <c r="A413" s="4"/>
      <c r="D413" s="5"/>
    </row>
    <row r="414" spans="1:5" x14ac:dyDescent="0.25">
      <c r="A414" s="4"/>
      <c r="D414" s="5"/>
    </row>
    <row r="415" spans="1:5" x14ac:dyDescent="0.25">
      <c r="A415" s="4"/>
      <c r="D415" s="5"/>
    </row>
    <row r="416" spans="1:5" x14ac:dyDescent="0.25">
      <c r="A416" s="4"/>
      <c r="D416" s="5"/>
    </row>
    <row r="417" spans="1:5" x14ac:dyDescent="0.25">
      <c r="A417" s="4"/>
      <c r="D417" s="5"/>
    </row>
    <row r="418" spans="1:5" x14ac:dyDescent="0.25">
      <c r="A418" s="4"/>
      <c r="D418" s="5"/>
    </row>
    <row r="419" spans="1:5" x14ac:dyDescent="0.25">
      <c r="A419" s="4"/>
      <c r="D419" s="5"/>
    </row>
    <row r="420" spans="1:5" x14ac:dyDescent="0.25">
      <c r="A420" s="4"/>
      <c r="D420" s="5"/>
    </row>
    <row r="421" spans="1:5" x14ac:dyDescent="0.25">
      <c r="A421" s="4"/>
      <c r="D421" s="5"/>
    </row>
    <row r="422" spans="1:5" x14ac:dyDescent="0.25">
      <c r="A422" s="4"/>
      <c r="D422" s="5"/>
    </row>
    <row r="423" spans="1:5" x14ac:dyDescent="0.25">
      <c r="A423" s="4"/>
      <c r="D423" s="5"/>
    </row>
    <row r="424" spans="1:5" x14ac:dyDescent="0.25">
      <c r="A424" s="4"/>
      <c r="D424" s="5"/>
    </row>
    <row r="425" spans="1:5" x14ac:dyDescent="0.25">
      <c r="A425" s="4"/>
      <c r="D425" s="5"/>
    </row>
    <row r="426" spans="1:5" x14ac:dyDescent="0.25">
      <c r="A426" s="4"/>
      <c r="D426" s="5"/>
    </row>
    <row r="427" spans="1:5" x14ac:dyDescent="0.25">
      <c r="A427" s="4"/>
      <c r="D427" s="5"/>
    </row>
    <row r="428" spans="1:5" x14ac:dyDescent="0.25">
      <c r="A428" s="4"/>
      <c r="D428" s="5"/>
    </row>
    <row r="429" spans="1:5" x14ac:dyDescent="0.25">
      <c r="A429" s="4"/>
      <c r="D429" s="5"/>
    </row>
    <row r="430" spans="1:5" x14ac:dyDescent="0.25">
      <c r="A430" s="4"/>
      <c r="D430" s="5"/>
    </row>
    <row r="431" spans="1:5" x14ac:dyDescent="0.25">
      <c r="A431" s="4"/>
      <c r="D431" s="5"/>
    </row>
    <row r="432" spans="1:5" x14ac:dyDescent="0.25">
      <c r="A432" s="4"/>
      <c r="D432" s="5"/>
    </row>
    <row r="433" spans="1:5" x14ac:dyDescent="0.25">
      <c r="A433" s="4"/>
      <c r="D433" s="5"/>
    </row>
    <row r="434" spans="1:5" x14ac:dyDescent="0.25">
      <c r="A434" s="4"/>
      <c r="D434" s="5"/>
    </row>
    <row r="435" spans="1:5" x14ac:dyDescent="0.25">
      <c r="A435" s="4"/>
      <c r="D435" s="5"/>
    </row>
    <row r="436" spans="1:5" x14ac:dyDescent="0.25">
      <c r="A436" s="4"/>
      <c r="D436" s="5"/>
    </row>
    <row r="437" spans="1:5" x14ac:dyDescent="0.25">
      <c r="A437" s="4"/>
      <c r="D437" s="5"/>
    </row>
    <row r="438" spans="1:5" x14ac:dyDescent="0.25">
      <c r="A438" s="4"/>
      <c r="D438" s="5"/>
    </row>
    <row r="439" spans="1:5" x14ac:dyDescent="0.25">
      <c r="A439" s="4"/>
      <c r="D439" s="5"/>
    </row>
    <row r="440" spans="1:5" x14ac:dyDescent="0.25">
      <c r="A440" s="4"/>
      <c r="D440" s="5"/>
    </row>
    <row r="441" spans="1:5" x14ac:dyDescent="0.25">
      <c r="A441" s="4"/>
      <c r="D441" s="5"/>
    </row>
    <row r="442" spans="1:5" x14ac:dyDescent="0.25">
      <c r="A442" s="4"/>
      <c r="D442" s="5"/>
    </row>
    <row r="443" spans="1:5" x14ac:dyDescent="0.25">
      <c r="A443" s="4"/>
      <c r="D443" s="5"/>
    </row>
    <row r="444" spans="1:5" x14ac:dyDescent="0.25">
      <c r="A444" s="4"/>
      <c r="D444" s="5"/>
    </row>
    <row r="445" spans="1:5" x14ac:dyDescent="0.25">
      <c r="A445" s="4"/>
      <c r="D445" s="5"/>
    </row>
    <row r="446" spans="1:5" x14ac:dyDescent="0.25">
      <c r="A446" s="4"/>
      <c r="D446" s="5"/>
    </row>
    <row r="447" spans="1:5" x14ac:dyDescent="0.25">
      <c r="A447" s="4"/>
      <c r="D447" s="5"/>
    </row>
    <row r="448" spans="1:5" x14ac:dyDescent="0.25">
      <c r="A448" s="4"/>
      <c r="D448" s="5"/>
    </row>
    <row r="449" spans="1:5" x14ac:dyDescent="0.25">
      <c r="A449" s="4"/>
      <c r="D449" s="5"/>
    </row>
    <row r="450" spans="1:5" x14ac:dyDescent="0.25">
      <c r="A450" s="4"/>
      <c r="D450" s="5"/>
    </row>
    <row r="451" spans="1:5" x14ac:dyDescent="0.25">
      <c r="A451" s="4"/>
      <c r="D451" s="5"/>
    </row>
    <row r="452" spans="1:5" x14ac:dyDescent="0.25">
      <c r="A452" s="4"/>
      <c r="D452" s="5"/>
    </row>
    <row r="453" spans="1:5" x14ac:dyDescent="0.25">
      <c r="A453" s="4"/>
      <c r="D453" s="5"/>
    </row>
    <row r="454" spans="1:5" x14ac:dyDescent="0.25">
      <c r="A454" s="4"/>
      <c r="D454" s="5"/>
    </row>
    <row r="455" spans="1:5" x14ac:dyDescent="0.25">
      <c r="A455" s="4"/>
      <c r="D455" s="5"/>
    </row>
    <row r="456" spans="1:5" x14ac:dyDescent="0.25">
      <c r="A456" s="4"/>
      <c r="D456" s="5"/>
    </row>
    <row r="457" spans="1:5" x14ac:dyDescent="0.25">
      <c r="A457" s="4"/>
      <c r="D457" s="5"/>
    </row>
    <row r="458" spans="1:5" x14ac:dyDescent="0.25">
      <c r="A458" s="4"/>
      <c r="D458" s="5"/>
    </row>
    <row r="459" spans="1:5" x14ac:dyDescent="0.25">
      <c r="A459" s="4"/>
      <c r="D459" s="5"/>
    </row>
    <row r="460" spans="1:5" x14ac:dyDescent="0.25">
      <c r="A460" s="4"/>
      <c r="D460" s="5"/>
    </row>
    <row r="461" spans="1:5" x14ac:dyDescent="0.25">
      <c r="A461" s="4"/>
      <c r="D461" s="5"/>
    </row>
    <row r="462" spans="1:5" x14ac:dyDescent="0.25">
      <c r="A462" s="4"/>
      <c r="D462" s="5"/>
    </row>
    <row r="463" spans="1:5" x14ac:dyDescent="0.25">
      <c r="A463" s="4"/>
      <c r="D463" s="5"/>
    </row>
    <row r="464" spans="1:5" x14ac:dyDescent="0.25">
      <c r="A464" s="4"/>
      <c r="D464" s="5"/>
    </row>
    <row r="465" spans="1:5" x14ac:dyDescent="0.25">
      <c r="A465" s="4"/>
      <c r="D465" s="5"/>
    </row>
    <row r="466" spans="1:5" x14ac:dyDescent="0.25">
      <c r="A466" s="4"/>
      <c r="D466" s="5"/>
    </row>
    <row r="467" spans="1:5" x14ac:dyDescent="0.25">
      <c r="A467" s="4"/>
      <c r="D467" s="5"/>
    </row>
    <row r="468" spans="1:5" x14ac:dyDescent="0.25">
      <c r="A468" s="4"/>
      <c r="D468" s="5"/>
    </row>
    <row r="469" spans="1:5" x14ac:dyDescent="0.25">
      <c r="A469" s="4"/>
      <c r="D469" s="5"/>
    </row>
    <row r="470" spans="1:5" x14ac:dyDescent="0.25">
      <c r="A470" s="4"/>
      <c r="D470" s="5"/>
    </row>
    <row r="471" spans="1:5" x14ac:dyDescent="0.25">
      <c r="A471" s="4"/>
      <c r="D471" s="5"/>
    </row>
    <row r="472" spans="1:5" x14ac:dyDescent="0.25">
      <c r="A472" s="4"/>
      <c r="D472" s="5"/>
    </row>
    <row r="473" spans="1:5" x14ac:dyDescent="0.25">
      <c r="A473" s="4"/>
      <c r="D473" s="5"/>
    </row>
    <row r="474" spans="1:5" x14ac:dyDescent="0.25">
      <c r="A474" s="4"/>
      <c r="D474" s="5"/>
    </row>
    <row r="475" spans="1:5" x14ac:dyDescent="0.25">
      <c r="A475" s="4"/>
      <c r="D475" s="5"/>
    </row>
    <row r="476" spans="1:5" x14ac:dyDescent="0.25">
      <c r="A476" s="4"/>
      <c r="D476" s="5"/>
    </row>
    <row r="477" spans="1:5" x14ac:dyDescent="0.25">
      <c r="A477" s="4"/>
      <c r="D477" s="5"/>
    </row>
    <row r="478" spans="1:5" x14ac:dyDescent="0.25">
      <c r="A478" s="4"/>
      <c r="D478" s="5"/>
    </row>
    <row r="479" spans="1:5" x14ac:dyDescent="0.25">
      <c r="A479" s="4"/>
      <c r="D479" s="5"/>
    </row>
    <row r="480" spans="1:5" x14ac:dyDescent="0.25">
      <c r="A480" s="4"/>
      <c r="D480" s="5"/>
    </row>
    <row r="481" spans="1:5" x14ac:dyDescent="0.25">
      <c r="A481" s="4"/>
      <c r="D481" s="5"/>
    </row>
    <row r="482" spans="1:5" x14ac:dyDescent="0.25">
      <c r="A482" s="4"/>
      <c r="D482" s="5"/>
    </row>
    <row r="483" spans="1:5" x14ac:dyDescent="0.25">
      <c r="A483" s="4"/>
      <c r="D483" s="5"/>
    </row>
    <row r="484" spans="1:5" x14ac:dyDescent="0.25">
      <c r="A484" s="4"/>
      <c r="D484" s="5"/>
    </row>
    <row r="485" spans="1:5" x14ac:dyDescent="0.25">
      <c r="A485" s="4"/>
      <c r="D485" s="5"/>
    </row>
    <row r="486" spans="1:5" x14ac:dyDescent="0.25">
      <c r="A486" s="4"/>
      <c r="D486" s="5"/>
    </row>
    <row r="487" spans="1:5" x14ac:dyDescent="0.25">
      <c r="A487" s="4"/>
      <c r="D487" s="5"/>
    </row>
    <row r="488" spans="1:5" x14ac:dyDescent="0.25">
      <c r="A488" s="4"/>
      <c r="D488" s="5"/>
    </row>
    <row r="489" spans="1:5" x14ac:dyDescent="0.25">
      <c r="A489" s="4"/>
      <c r="D489" s="5"/>
    </row>
    <row r="490" spans="1:5" x14ac:dyDescent="0.25">
      <c r="A490" s="4"/>
      <c r="D490" s="5"/>
    </row>
    <row r="491" spans="1:5" x14ac:dyDescent="0.25">
      <c r="A491" s="4"/>
      <c r="D491" s="5"/>
    </row>
    <row r="492" spans="1:5" x14ac:dyDescent="0.25">
      <c r="A492" s="4"/>
      <c r="D492" s="5"/>
    </row>
    <row r="493" spans="1:5" x14ac:dyDescent="0.25">
      <c r="A493" s="4"/>
      <c r="D493" s="5"/>
    </row>
    <row r="494" spans="1:5" x14ac:dyDescent="0.25">
      <c r="A494" s="4"/>
      <c r="D494" s="5"/>
    </row>
    <row r="495" spans="1:5" x14ac:dyDescent="0.25">
      <c r="A495" s="4"/>
      <c r="D495" s="5"/>
    </row>
    <row r="496" spans="1:5" x14ac:dyDescent="0.25">
      <c r="A496" s="4"/>
      <c r="D496" s="5"/>
    </row>
    <row r="497" spans="1:5" x14ac:dyDescent="0.25">
      <c r="A497" s="4"/>
      <c r="D497" s="5"/>
    </row>
    <row r="498" spans="1:5" x14ac:dyDescent="0.25">
      <c r="A498" s="4"/>
      <c r="D498" s="5"/>
    </row>
    <row r="499" spans="1:5" x14ac:dyDescent="0.25">
      <c r="A499" s="4"/>
      <c r="D499" s="5"/>
    </row>
    <row r="500" spans="1:5" x14ac:dyDescent="0.25">
      <c r="A500" s="4"/>
      <c r="D500" s="5"/>
    </row>
    <row r="501" spans="1:5" x14ac:dyDescent="0.25">
      <c r="A501" s="4"/>
      <c r="D501" s="5"/>
    </row>
    <row r="502" spans="1:5" x14ac:dyDescent="0.25">
      <c r="A502" s="4"/>
      <c r="D502" s="5"/>
    </row>
    <row r="503" spans="1:5" x14ac:dyDescent="0.25">
      <c r="A503" s="4"/>
      <c r="D503" s="5"/>
    </row>
    <row r="504" spans="1:5" x14ac:dyDescent="0.25">
      <c r="A504" s="4"/>
      <c r="D504" s="5"/>
    </row>
    <row r="505" spans="1:5" x14ac:dyDescent="0.25">
      <c r="A505" s="4"/>
      <c r="D505" s="5"/>
    </row>
    <row r="506" spans="1:5" x14ac:dyDescent="0.25">
      <c r="A506" s="4"/>
      <c r="D506" s="5"/>
    </row>
    <row r="507" spans="1:5" x14ac:dyDescent="0.25">
      <c r="A507" s="4"/>
      <c r="D507" s="5"/>
    </row>
    <row r="508" spans="1:5" x14ac:dyDescent="0.25">
      <c r="A508" s="4"/>
      <c r="D508" s="5"/>
    </row>
    <row r="509" spans="1:5" x14ac:dyDescent="0.25">
      <c r="A509" s="4"/>
      <c r="D509" s="5"/>
    </row>
    <row r="510" spans="1:5" x14ac:dyDescent="0.25">
      <c r="A510" s="4"/>
      <c r="D510" s="5"/>
    </row>
    <row r="511" spans="1:5" x14ac:dyDescent="0.25">
      <c r="A511" s="4"/>
      <c r="D511" s="5"/>
    </row>
    <row r="512" spans="1:5" x14ac:dyDescent="0.25">
      <c r="A512" s="4"/>
      <c r="D512" s="5"/>
    </row>
    <row r="513" spans="1:5" x14ac:dyDescent="0.25">
      <c r="A513" s="4"/>
      <c r="D513" s="5"/>
    </row>
    <row r="514" spans="1:5" x14ac:dyDescent="0.25">
      <c r="A514" s="4"/>
      <c r="D514" s="5"/>
    </row>
    <row r="515" spans="1:5" x14ac:dyDescent="0.25">
      <c r="A515" s="4"/>
      <c r="D515" s="5"/>
    </row>
    <row r="516" spans="1:5" x14ac:dyDescent="0.25">
      <c r="A516" s="4"/>
      <c r="D516" s="5"/>
    </row>
    <row r="517" spans="1:5" x14ac:dyDescent="0.25">
      <c r="A517" s="4"/>
      <c r="D517" s="5"/>
    </row>
    <row r="518" spans="1:5" x14ac:dyDescent="0.25">
      <c r="A518" s="4"/>
      <c r="D518" s="5"/>
    </row>
    <row r="519" spans="1:5" x14ac:dyDescent="0.25">
      <c r="A519" s="4"/>
      <c r="D519" s="5"/>
    </row>
    <row r="520" spans="1:5" x14ac:dyDescent="0.25">
      <c r="A520" s="4"/>
      <c r="D520" s="5"/>
    </row>
    <row r="521" spans="1:5" x14ac:dyDescent="0.25">
      <c r="A521" s="4"/>
      <c r="D521" s="5"/>
    </row>
    <row r="522" spans="1:5" x14ac:dyDescent="0.25">
      <c r="A522" s="4"/>
      <c r="D522" s="5"/>
    </row>
    <row r="523" spans="1:5" x14ac:dyDescent="0.25">
      <c r="A523" s="4"/>
      <c r="D523" s="5"/>
    </row>
    <row r="524" spans="1:5" x14ac:dyDescent="0.25">
      <c r="A524" s="4"/>
      <c r="D524" s="5"/>
    </row>
    <row r="525" spans="1:5" x14ac:dyDescent="0.25">
      <c r="A525" s="4"/>
      <c r="D525" s="5"/>
    </row>
    <row r="526" spans="1:5" x14ac:dyDescent="0.25">
      <c r="A526" s="4"/>
      <c r="D526" s="5"/>
    </row>
    <row r="527" spans="1:5" x14ac:dyDescent="0.25">
      <c r="A527" s="4"/>
      <c r="D527" s="5"/>
    </row>
    <row r="528" spans="1:5" x14ac:dyDescent="0.25">
      <c r="A528" s="4"/>
      <c r="D528" s="5"/>
    </row>
    <row r="529" spans="1:5" x14ac:dyDescent="0.25">
      <c r="A529" s="4"/>
      <c r="D529" s="5"/>
    </row>
    <row r="530" spans="1:5" x14ac:dyDescent="0.25">
      <c r="A530" s="4"/>
      <c r="D530" s="5"/>
    </row>
    <row r="531" spans="1:5" x14ac:dyDescent="0.25">
      <c r="A531" s="4"/>
      <c r="D531" s="5"/>
    </row>
    <row r="532" spans="1:5" x14ac:dyDescent="0.25">
      <c r="A532" s="4"/>
      <c r="D532" s="5"/>
    </row>
    <row r="533" spans="1:5" x14ac:dyDescent="0.25">
      <c r="A533" s="4"/>
      <c r="D533" s="5"/>
    </row>
    <row r="534" spans="1:5" x14ac:dyDescent="0.25">
      <c r="A534" s="4"/>
      <c r="D534" s="5"/>
    </row>
    <row r="535" spans="1:5" x14ac:dyDescent="0.25">
      <c r="A535" s="4"/>
      <c r="D535" s="5"/>
    </row>
    <row r="536" spans="1:5" x14ac:dyDescent="0.25">
      <c r="A536" s="4"/>
      <c r="D536" s="5"/>
    </row>
    <row r="537" spans="1:5" x14ac:dyDescent="0.25">
      <c r="A537" s="4"/>
      <c r="D537" s="5"/>
    </row>
    <row r="538" spans="1:5" x14ac:dyDescent="0.25">
      <c r="A538" s="4"/>
      <c r="D538" s="5"/>
    </row>
    <row r="539" spans="1:5" x14ac:dyDescent="0.25">
      <c r="A539" s="4"/>
      <c r="D539" s="5"/>
    </row>
    <row r="540" spans="1:5" x14ac:dyDescent="0.25">
      <c r="A540" s="4"/>
      <c r="D540" s="5"/>
    </row>
    <row r="541" spans="1:5" x14ac:dyDescent="0.25">
      <c r="A541" s="4"/>
      <c r="D541" s="5"/>
    </row>
    <row r="542" spans="1:5" x14ac:dyDescent="0.25">
      <c r="A542" s="4"/>
      <c r="D542" s="5"/>
    </row>
    <row r="543" spans="1:5" x14ac:dyDescent="0.25">
      <c r="A543" s="4"/>
      <c r="D543" s="5"/>
    </row>
    <row r="544" spans="1:5" x14ac:dyDescent="0.25">
      <c r="A544" s="4"/>
      <c r="D544" s="5"/>
    </row>
    <row r="545" spans="1:5" x14ac:dyDescent="0.25">
      <c r="A545" s="4"/>
      <c r="D545" s="5"/>
    </row>
    <row r="546" spans="1:5" x14ac:dyDescent="0.25">
      <c r="A546" s="4"/>
      <c r="D546" s="5"/>
    </row>
    <row r="547" spans="1:5" x14ac:dyDescent="0.25">
      <c r="A547" s="4"/>
      <c r="D547" s="5"/>
    </row>
    <row r="548" spans="1:5" x14ac:dyDescent="0.25">
      <c r="A548" s="4"/>
      <c r="D548" s="5"/>
    </row>
    <row r="549" spans="1:5" x14ac:dyDescent="0.25">
      <c r="A549" s="4"/>
      <c r="D549" s="5"/>
    </row>
    <row r="550" spans="1:5" x14ac:dyDescent="0.25">
      <c r="A550" s="4"/>
      <c r="D550" s="5"/>
    </row>
    <row r="551" spans="1:5" x14ac:dyDescent="0.25">
      <c r="A551" s="4"/>
      <c r="D551" s="5"/>
    </row>
    <row r="552" spans="1:5" x14ac:dyDescent="0.25">
      <c r="A552" s="4"/>
      <c r="D552" s="5"/>
    </row>
    <row r="553" spans="1:5" x14ac:dyDescent="0.25">
      <c r="A553" s="4"/>
      <c r="D553" s="5"/>
    </row>
    <row r="554" spans="1:5" x14ac:dyDescent="0.25">
      <c r="A554" s="4"/>
      <c r="D554" s="5"/>
    </row>
    <row r="555" spans="1:5" x14ac:dyDescent="0.25">
      <c r="A555" s="4"/>
      <c r="D555" s="5"/>
    </row>
    <row r="556" spans="1:5" x14ac:dyDescent="0.25">
      <c r="A556" s="4"/>
      <c r="D556" s="5"/>
    </row>
    <row r="557" spans="1:5" x14ac:dyDescent="0.25">
      <c r="A557" s="4"/>
      <c r="D557" s="5"/>
    </row>
    <row r="558" spans="1:5" x14ac:dyDescent="0.25">
      <c r="A558" s="4"/>
      <c r="D558" s="5"/>
    </row>
    <row r="559" spans="1:5" x14ac:dyDescent="0.25">
      <c r="A559" s="4"/>
      <c r="D559" s="5"/>
    </row>
    <row r="560" spans="1:5" x14ac:dyDescent="0.25">
      <c r="A560" s="4"/>
      <c r="D560" s="5"/>
    </row>
    <row r="561" spans="1:5" x14ac:dyDescent="0.25">
      <c r="A561" s="4"/>
      <c r="D561" s="5"/>
    </row>
    <row r="562" spans="1:5" x14ac:dyDescent="0.25">
      <c r="A562" s="4"/>
      <c r="D562" s="5"/>
    </row>
    <row r="563" spans="1:5" x14ac:dyDescent="0.25">
      <c r="A563" s="4"/>
      <c r="D563" s="5"/>
    </row>
    <row r="564" spans="1:5" x14ac:dyDescent="0.25">
      <c r="A564" s="4"/>
      <c r="D564" s="5"/>
    </row>
    <row r="565" spans="1:5" x14ac:dyDescent="0.25">
      <c r="A565" s="4"/>
      <c r="D565" s="5"/>
    </row>
    <row r="566" spans="1:5" x14ac:dyDescent="0.25">
      <c r="A566" s="4"/>
      <c r="D566" s="5"/>
    </row>
    <row r="567" spans="1:5" x14ac:dyDescent="0.25">
      <c r="A567" s="4"/>
      <c r="D567" s="5"/>
    </row>
    <row r="568" spans="1:5" x14ac:dyDescent="0.25">
      <c r="A568" s="4"/>
      <c r="D568" s="5"/>
    </row>
    <row r="569" spans="1:5" x14ac:dyDescent="0.25">
      <c r="A569" s="4"/>
      <c r="D569" s="5"/>
    </row>
    <row r="570" spans="1:5" x14ac:dyDescent="0.25">
      <c r="A570" s="4"/>
      <c r="D570" s="5"/>
    </row>
    <row r="571" spans="1:5" x14ac:dyDescent="0.25">
      <c r="A571" s="4"/>
      <c r="D571" s="5"/>
    </row>
    <row r="572" spans="1:5" x14ac:dyDescent="0.25">
      <c r="A572" s="4"/>
      <c r="D572" s="5"/>
    </row>
    <row r="573" spans="1:5" x14ac:dyDescent="0.25">
      <c r="A573" s="4"/>
      <c r="D573" s="5"/>
    </row>
    <row r="574" spans="1:5" x14ac:dyDescent="0.25">
      <c r="A574" s="4"/>
      <c r="D574" s="5"/>
    </row>
    <row r="575" spans="1:5" x14ac:dyDescent="0.25">
      <c r="A575" s="4"/>
      <c r="D575" s="5"/>
    </row>
    <row r="576" spans="1:5" x14ac:dyDescent="0.25">
      <c r="A576" s="4"/>
      <c r="D576" s="5"/>
    </row>
    <row r="577" spans="1:5" x14ac:dyDescent="0.25">
      <c r="A577" s="4"/>
      <c r="D577" s="5"/>
    </row>
    <row r="578" spans="1:5" x14ac:dyDescent="0.25">
      <c r="A578" s="4"/>
      <c r="D578" s="5"/>
    </row>
    <row r="579" spans="1:5" x14ac:dyDescent="0.25">
      <c r="A579" s="4"/>
      <c r="D579" s="5"/>
    </row>
    <row r="580" spans="1:5" x14ac:dyDescent="0.25">
      <c r="A580" s="4"/>
      <c r="D580" s="5"/>
    </row>
    <row r="581" spans="1:5" x14ac:dyDescent="0.25">
      <c r="A581" s="4"/>
      <c r="D581" s="5"/>
    </row>
    <row r="582" spans="1:5" x14ac:dyDescent="0.25">
      <c r="A582" s="4"/>
      <c r="D582" s="5"/>
    </row>
    <row r="583" spans="1:5" x14ac:dyDescent="0.25">
      <c r="A583" s="4"/>
      <c r="D583" s="5"/>
    </row>
    <row r="584" spans="1:5" x14ac:dyDescent="0.25">
      <c r="A584" s="4"/>
      <c r="D584" s="5"/>
    </row>
    <row r="585" spans="1:5" x14ac:dyDescent="0.25">
      <c r="A585" s="4"/>
      <c r="D585" s="5"/>
    </row>
    <row r="586" spans="1:5" x14ac:dyDescent="0.25">
      <c r="A586" s="4"/>
      <c r="D586" s="5"/>
    </row>
    <row r="587" spans="1:5" x14ac:dyDescent="0.25">
      <c r="A587" s="4"/>
      <c r="D587" s="5"/>
    </row>
    <row r="588" spans="1:5" x14ac:dyDescent="0.25">
      <c r="A588" s="4"/>
      <c r="D588" s="5"/>
    </row>
    <row r="589" spans="1:5" x14ac:dyDescent="0.25">
      <c r="A589" s="4"/>
      <c r="D589" s="5"/>
    </row>
    <row r="590" spans="1:5" x14ac:dyDescent="0.25">
      <c r="A590" s="4"/>
      <c r="D590" s="5"/>
    </row>
    <row r="591" spans="1:5" x14ac:dyDescent="0.25">
      <c r="A591" s="4"/>
      <c r="D591" s="5"/>
    </row>
    <row r="592" spans="1:5" x14ac:dyDescent="0.25">
      <c r="A592" s="4"/>
      <c r="D592" s="5"/>
    </row>
    <row r="593" spans="1:5" x14ac:dyDescent="0.25">
      <c r="A593" s="4"/>
      <c r="D593" s="5"/>
    </row>
    <row r="594" spans="1:5" x14ac:dyDescent="0.25">
      <c r="A594" s="4"/>
      <c r="D594" s="5"/>
    </row>
    <row r="595" spans="1:5" x14ac:dyDescent="0.25">
      <c r="A595" s="4"/>
      <c r="D595" s="5"/>
    </row>
    <row r="596" spans="1:5" x14ac:dyDescent="0.25">
      <c r="A596" s="4"/>
      <c r="D596" s="5"/>
    </row>
    <row r="597" spans="1:5" x14ac:dyDescent="0.25">
      <c r="A597" s="4"/>
      <c r="D597" s="5"/>
    </row>
    <row r="598" spans="1:5" x14ac:dyDescent="0.25">
      <c r="A598" s="4"/>
      <c r="D598" s="5"/>
    </row>
    <row r="599" spans="1:5" x14ac:dyDescent="0.25">
      <c r="A599" s="4"/>
      <c r="D599" s="5"/>
    </row>
    <row r="600" spans="1:5" x14ac:dyDescent="0.25">
      <c r="A600" s="4"/>
      <c r="D600" s="5"/>
    </row>
    <row r="601" spans="1:5" x14ac:dyDescent="0.25">
      <c r="A601" s="4"/>
      <c r="D601" s="5"/>
    </row>
  </sheetData>
  <autoFilter ref="A1:F1"/>
  <dataValidations count="6">
    <dataValidation type="list" allowBlank="1" sqref="C10:C601">
      <formula1>Lists!$A$2:$A$17</formula1>
    </dataValidation>
    <dataValidation type="list" allowBlank="1" sqref="C2:C601">
      <formula1>Lists!$A$2:$A$17</formula1>
    </dataValidation>
    <dataValidation type="decimal" operator="greaterThanOrEqual" allowBlank="1" sqref="D10:D601">
      <formula1>0</formula1>
    </dataValidation>
    <dataValidation type="decimal" operator="greaterThanOrEqual" allowBlank="1" sqref="D2:D601">
      <formula1>0</formula1>
    </dataValidation>
    <dataValidation type="list" allowBlank="1" sqref="E10:E601">
      <formula1>Lists!$B$2:$B$8</formula1>
    </dataValidation>
    <dataValidation type="list" allowBlank="1" sqref="E2:E601">
      <formula1>Lists!$B$2:$B$8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4" width="16" customWidth="1"/>
    <col min="5" max="5" width="12" customWidth="1"/>
  </cols>
  <sheetData>
    <row r="1" spans="1:2" x14ac:dyDescent="0.25">
      <c r="A1" s="6" t="s">
        <v>41</v>
      </c>
      <c r="B1" s="7">
        <v>46327</v>
      </c>
    </row>
    <row r="3" spans="1:5" x14ac:dyDescent="0.25">
      <c r="A3" s="8" t="s">
        <v>14</v>
      </c>
      <c r="B3" s="8" t="s">
        <v>42</v>
      </c>
      <c r="C3" s="8" t="s">
        <v>43</v>
      </c>
      <c r="D3" s="8" t="s">
        <v>44</v>
      </c>
      <c r="E3" s="8" t="s">
        <v>45</v>
      </c>
    </row>
    <row r="4" spans="1:5" x14ac:dyDescent="0.25">
      <c r="A4">
        <f>Lists!A2</f>
      </c>
      <c r="B4" s="5">
        <v>18000</v>
      </c>
      <c r="C4" s="5">
        <f>SUMIFS('Daily Log'!$D$2:$D$601,'Daily Log'!$C$2:$C$601,$A4,'Daily Log'!$A$2:$A$601,"&gt;="&amp;$B$1,'Daily Log'!$A$2:$A$601,"&lt;"&amp;EDATE($B$1,1))</f>
      </c>
      <c r="D4" s="5">
        <f>B4-C4</f>
      </c>
      <c r="E4" s="9">
        <f>IF(B4=0,"",C4/B4)</f>
      </c>
    </row>
    <row r="5" spans="1:5" x14ac:dyDescent="0.25">
      <c r="A5">
        <f>Lists!A3</f>
      </c>
      <c r="B5" s="5">
        <v>30000</v>
      </c>
      <c r="C5" s="5">
        <f>SUMIFS('Daily Log'!$D$2:$D$601,'Daily Log'!$C$2:$C$601,$A5,'Daily Log'!$A$2:$A$601,"&gt;="&amp;$B$1,'Daily Log'!$A$2:$A$601,"&lt;"&amp;EDATE($B$1,1))</f>
      </c>
      <c r="D5" s="5">
        <f>B5-C5</f>
      </c>
      <c r="E5" s="9">
        <f>IF(B5=0,"",C5/B5)</f>
      </c>
    </row>
    <row r="6" spans="1:5" x14ac:dyDescent="0.25">
      <c r="A6">
        <f>Lists!A4</f>
      </c>
      <c r="B6" s="5">
        <v>9000</v>
      </c>
      <c r="C6" s="5">
        <f>SUMIFS('Daily Log'!$D$2:$D$601,'Daily Log'!$C$2:$C$601,$A6,'Daily Log'!$A$2:$A$601,"&gt;="&amp;$B$1,'Daily Log'!$A$2:$A$601,"&lt;"&amp;EDATE($B$1,1))</f>
      </c>
      <c r="D6" s="5">
        <f>B6-C6</f>
      </c>
      <c r="E6" s="9">
        <f>IF(B6=0,"",C6/B6)</f>
      </c>
    </row>
    <row r="7" spans="1:5" x14ac:dyDescent="0.25">
      <c r="A7">
        <f>Lists!A5</f>
      </c>
      <c r="B7" s="5">
        <v>2500</v>
      </c>
      <c r="C7" s="5">
        <f>SUMIFS('Daily Log'!$D$2:$D$601,'Daily Log'!$C$2:$C$601,$A7,'Daily Log'!$A$2:$A$601,"&gt;="&amp;$B$1,'Daily Log'!$A$2:$A$601,"&lt;"&amp;EDATE($B$1,1))</f>
      </c>
      <c r="D7" s="5">
        <f>B7-C7</f>
      </c>
      <c r="E7" s="9">
        <f>IF(B7=0,"",C7/B7)</f>
      </c>
    </row>
    <row r="8" spans="1:5" x14ac:dyDescent="0.25">
      <c r="A8">
        <f>Lists!A6</f>
      </c>
      <c r="B8" s="5">
        <v>3500</v>
      </c>
      <c r="C8" s="5">
        <f>SUMIFS('Daily Log'!$D$2:$D$601,'Daily Log'!$C$2:$C$601,$A8,'Daily Log'!$A$2:$A$601,"&gt;="&amp;$B$1,'Daily Log'!$A$2:$A$601,"&lt;"&amp;EDATE($B$1,1))</f>
      </c>
      <c r="D8" s="5">
        <f>B8-C8</f>
      </c>
      <c r="E8" s="9">
        <f>IF(B8=0,"",C8/B8)</f>
      </c>
    </row>
    <row r="9" spans="1:5" x14ac:dyDescent="0.25">
      <c r="A9">
        <f>Lists!A7</f>
      </c>
      <c r="B9" s="5">
        <v>12000</v>
      </c>
      <c r="C9" s="5">
        <f>SUMIFS('Daily Log'!$D$2:$D$601,'Daily Log'!$C$2:$C$601,$A9,'Daily Log'!$A$2:$A$601,"&gt;="&amp;$B$1,'Daily Log'!$A$2:$A$601,"&lt;"&amp;EDATE($B$1,1))</f>
      </c>
      <c r="D9" s="5">
        <f>B9-C9</f>
      </c>
      <c r="E9" s="9">
        <f>IF(B9=0,"",C9/B9)</f>
      </c>
    </row>
    <row r="10" spans="1:5" x14ac:dyDescent="0.25">
      <c r="A10">
        <f>Lists!A8</f>
      </c>
      <c r="B10" s="5">
        <v>5000</v>
      </c>
      <c r="C10" s="5">
        <f>SUMIFS('Daily Log'!$D$2:$D$601,'Daily Log'!$C$2:$C$601,$A10,'Daily Log'!$A$2:$A$601,"&gt;="&amp;$B$1,'Daily Log'!$A$2:$A$601,"&lt;"&amp;EDATE($B$1,1))</f>
      </c>
      <c r="D10" s="5">
        <f>B10-C10</f>
      </c>
      <c r="E10" s="9">
        <f>IF(B10=0,"",C10/B10)</f>
      </c>
    </row>
    <row r="11" spans="1:5" x14ac:dyDescent="0.25">
      <c r="A11">
        <f>Lists!A9</f>
      </c>
      <c r="B11" s="5">
        <v>2500</v>
      </c>
      <c r="C11" s="5">
        <f>SUMIFS('Daily Log'!$D$2:$D$601,'Daily Log'!$C$2:$C$601,$A11,'Daily Log'!$A$2:$A$601,"&gt;="&amp;$B$1,'Daily Log'!$A$2:$A$601,"&lt;"&amp;EDATE($B$1,1))</f>
      </c>
      <c r="D11" s="5">
        <f>B11-C11</f>
      </c>
      <c r="E11" s="9">
        <f>IF(B11=0,"",C11/B11)</f>
      </c>
    </row>
    <row r="12" spans="1:5" x14ac:dyDescent="0.25">
      <c r="A12">
        <f>Lists!A10</f>
      </c>
      <c r="B12" s="5">
        <v>3000</v>
      </c>
      <c r="C12" s="5">
        <f>SUMIFS('Daily Log'!$D$2:$D$601,'Daily Log'!$C$2:$C$601,$A12,'Daily Log'!$A$2:$A$601,"&gt;="&amp;$B$1,'Daily Log'!$A$2:$A$601,"&lt;"&amp;EDATE($B$1,1))</f>
      </c>
      <c r="D12" s="5">
        <f>B12-C12</f>
      </c>
      <c r="E12" s="9">
        <f>IF(B12=0,"",C12/B12)</f>
      </c>
    </row>
    <row r="13" spans="1:5" x14ac:dyDescent="0.25">
      <c r="A13">
        <f>Lists!A11</f>
      </c>
      <c r="B13" s="5">
        <v>8000</v>
      </c>
      <c r="C13" s="5">
        <f>SUMIFS('Daily Log'!$D$2:$D$601,'Daily Log'!$C$2:$C$601,$A13,'Daily Log'!$A$2:$A$601,"&gt;="&amp;$B$1,'Daily Log'!$A$2:$A$601,"&lt;"&amp;EDATE($B$1,1))</f>
      </c>
      <c r="D13" s="5">
        <f>B13-C13</f>
      </c>
      <c r="E13" s="9">
        <f>IF(B13=0,"",C13/B13)</f>
      </c>
    </row>
    <row r="14" spans="1:5" x14ac:dyDescent="0.25">
      <c r="A14">
        <f>Lists!A12</f>
      </c>
      <c r="B14" s="5">
        <v>4000</v>
      </c>
      <c r="C14" s="5">
        <f>SUMIFS('Daily Log'!$D$2:$D$601,'Daily Log'!$C$2:$C$601,$A14,'Daily Log'!$A$2:$A$601,"&gt;="&amp;$B$1,'Daily Log'!$A$2:$A$601,"&lt;"&amp;EDATE($B$1,1))</f>
      </c>
      <c r="D14" s="5">
        <f>B14-C14</f>
      </c>
      <c r="E14" s="9">
        <f>IF(B14=0,"",C14/B14)</f>
      </c>
    </row>
    <row r="15" spans="1:5" x14ac:dyDescent="0.25">
      <c r="A15">
        <f>Lists!A13</f>
      </c>
      <c r="B15" s="5">
        <v>5000</v>
      </c>
      <c r="C15" s="5">
        <f>SUMIFS('Daily Log'!$D$2:$D$601,'Daily Log'!$C$2:$C$601,$A15,'Daily Log'!$A$2:$A$601,"&gt;="&amp;$B$1,'Daily Log'!$A$2:$A$601,"&lt;"&amp;EDATE($B$1,1))</f>
      </c>
      <c r="D15" s="5">
        <f>B15-C15</f>
      </c>
      <c r="E15" s="9">
        <f>IF(B15=0,"",C15/B15)</f>
      </c>
    </row>
    <row r="16" spans="1:5" x14ac:dyDescent="0.25">
      <c r="A16">
        <f>Lists!A14</f>
      </c>
      <c r="B16" s="5">
        <v>5000</v>
      </c>
      <c r="C16" s="5">
        <f>SUMIFS('Daily Log'!$D$2:$D$601,'Daily Log'!$C$2:$C$601,$A16,'Daily Log'!$A$2:$A$601,"&gt;="&amp;$B$1,'Daily Log'!$A$2:$A$601,"&lt;"&amp;EDATE($B$1,1))</f>
      </c>
      <c r="D16" s="5">
        <f>B16-C16</f>
      </c>
      <c r="E16" s="9">
        <f>IF(B16=0,"",C16/B16)</f>
      </c>
    </row>
    <row r="17" spans="1:5" x14ac:dyDescent="0.25">
      <c r="A17">
        <f>Lists!A15</f>
      </c>
      <c r="B17" s="5">
        <v>1500</v>
      </c>
      <c r="C17" s="5">
        <f>SUMIFS('Daily Log'!$D$2:$D$601,'Daily Log'!$C$2:$C$601,$A17,'Daily Log'!$A$2:$A$601,"&gt;="&amp;$B$1,'Daily Log'!$A$2:$A$601,"&lt;"&amp;EDATE($B$1,1))</f>
      </c>
      <c r="D17" s="5">
        <f>B17-C17</f>
      </c>
      <c r="E17" s="9">
        <f>IF(B17=0,"",C17/B17)</f>
      </c>
    </row>
    <row r="18" spans="1:5" x14ac:dyDescent="0.25">
      <c r="A18">
        <f>Lists!A16</f>
      </c>
      <c r="B18" s="5">
        <v>2000</v>
      </c>
      <c r="C18" s="5">
        <f>SUMIFS('Daily Log'!$D$2:$D$601,'Daily Log'!$C$2:$C$601,$A18,'Daily Log'!$A$2:$A$601,"&gt;="&amp;$B$1,'Daily Log'!$A$2:$A$601,"&lt;"&amp;EDATE($B$1,1))</f>
      </c>
      <c r="D18" s="5">
        <f>B18-C18</f>
      </c>
      <c r="E18" s="9">
        <f>IF(B18=0,"",C18/B18)</f>
      </c>
    </row>
    <row r="19" spans="1:5" x14ac:dyDescent="0.25">
      <c r="A19">
        <f>Lists!A17</f>
      </c>
      <c r="B19" s="5">
        <v>2000</v>
      </c>
      <c r="C19" s="5">
        <f>SUMIFS('Daily Log'!$D$2:$D$601,'Daily Log'!$C$2:$C$601,$A19,'Daily Log'!$A$2:$A$601,"&gt;="&amp;$B$1,'Daily Log'!$A$2:$A$601,"&lt;"&amp;EDATE($B$1,1))</f>
      </c>
      <c r="D19" s="5">
        <f>B19-C19</f>
      </c>
      <c r="E19" s="9">
        <f>IF(B19=0,"",C19/B19)</f>
      </c>
    </row>
    <row r="20" spans="1:5" s="10" customFormat="1" x14ac:dyDescent="0.25">
      <c r="A20" s="10" t="s">
        <v>46</v>
      </c>
      <c r="B20" s="11">
        <f>SUM(B4:B19)</f>
      </c>
      <c r="C20" s="11">
        <f>SUM(C4:C19)</f>
      </c>
      <c r="D20" s="11">
        <f>SUM(D4:D19)</f>
      </c>
      <c r="E20" s="12">
        <f>IF(B20=0,"",C20/B20)</f>
      </c>
    </row>
    <row r="22" spans="1:2" x14ac:dyDescent="0.25">
      <c r="A22" t="s">
        <v>47</v>
      </c>
      <c r="B22" s="5">
        <v>120000</v>
      </c>
    </row>
    <row r="23" spans="1:2" x14ac:dyDescent="0.25">
      <c r="A23" s="6" t="s">
        <v>48</v>
      </c>
      <c r="B23" s="5">
        <f>B22-C20</f>
      </c>
    </row>
  </sheetData>
  <conditionalFormatting sqref="E4:E20">
    <cfRule type="cellIs" dxfId="0" priority="1" operator="greaterThan">
      <formula>1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4" customWidth="1"/>
    <col min="2" max="2" width="18" customWidth="1"/>
  </cols>
  <sheetData>
    <row r="1" spans="1:2" x14ac:dyDescent="0.25">
      <c r="A1" t="s">
        <v>49</v>
      </c>
      <c r="B1" s="13">
        <f>'Monthly Summary'!B1</f>
      </c>
    </row>
    <row r="3" spans="1:2" x14ac:dyDescent="0.25">
      <c r="A3" s="8" t="s">
        <v>16</v>
      </c>
      <c r="B3" s="8" t="s">
        <v>50</v>
      </c>
    </row>
    <row r="4" spans="1:2" x14ac:dyDescent="0.25">
      <c r="A4">
        <f>Lists!B2</f>
      </c>
      <c r="B4" s="5">
        <f>SUMIFS('Daily Log'!$D$2:$D$601,'Daily Log'!$E$2:$E$601,$A4,'Daily Log'!$A$2:$A$601,"&gt;="&amp;$B$1,'Daily Log'!$A$2:$A$601,"&lt;"&amp;EDATE($B$1,1))</f>
      </c>
    </row>
    <row r="5" spans="1:2" x14ac:dyDescent="0.25">
      <c r="A5">
        <f>Lists!B3</f>
      </c>
      <c r="B5" s="5">
        <f>SUMIFS('Daily Log'!$D$2:$D$601,'Daily Log'!$E$2:$E$601,$A5,'Daily Log'!$A$2:$A$601,"&gt;="&amp;$B$1,'Daily Log'!$A$2:$A$601,"&lt;"&amp;EDATE($B$1,1))</f>
      </c>
    </row>
    <row r="6" spans="1:2" x14ac:dyDescent="0.25">
      <c r="A6">
        <f>Lists!B4</f>
      </c>
      <c r="B6" s="5">
        <f>SUMIFS('Daily Log'!$D$2:$D$601,'Daily Log'!$E$2:$E$601,$A6,'Daily Log'!$A$2:$A$601,"&gt;="&amp;$B$1,'Daily Log'!$A$2:$A$601,"&lt;"&amp;EDATE($B$1,1))</f>
      </c>
    </row>
    <row r="7" spans="1:2" x14ac:dyDescent="0.25">
      <c r="A7">
        <f>Lists!B5</f>
      </c>
      <c r="B7" s="5">
        <f>SUMIFS('Daily Log'!$D$2:$D$601,'Daily Log'!$E$2:$E$601,$A7,'Daily Log'!$A$2:$A$601,"&gt;="&amp;$B$1,'Daily Log'!$A$2:$A$601,"&lt;"&amp;EDATE($B$1,1))</f>
      </c>
    </row>
    <row r="8" spans="1:2" x14ac:dyDescent="0.25">
      <c r="A8">
        <f>Lists!B6</f>
      </c>
      <c r="B8" s="5">
        <f>SUMIFS('Daily Log'!$D$2:$D$601,'Daily Log'!$E$2:$E$601,$A8,'Daily Log'!$A$2:$A$601,"&gt;="&amp;$B$1,'Daily Log'!$A$2:$A$601,"&lt;"&amp;EDATE($B$1,1))</f>
      </c>
    </row>
    <row r="9" spans="1:2" x14ac:dyDescent="0.25">
      <c r="A9">
        <f>Lists!B7</f>
      </c>
      <c r="B9" s="5">
        <f>SUMIFS('Daily Log'!$D$2:$D$601,'Daily Log'!$E$2:$E$601,$A9,'Daily Log'!$A$2:$A$601,"&gt;="&amp;$B$1,'Daily Log'!$A$2:$A$601,"&lt;"&amp;EDATE($B$1,1))</f>
      </c>
    </row>
    <row r="10" spans="1:2" x14ac:dyDescent="0.25">
      <c r="A10">
        <f>Lists!B8</f>
      </c>
      <c r="B10" s="5">
        <f>SUMIFS('Daily Log'!$D$2:$D$601,'Daily Log'!$E$2:$E$601,$A10,'Daily Log'!$A$2:$A$601,"&gt;="&amp;$B$1,'Daily Log'!$A$2:$A$601,"&lt;"&amp;EDATE($B$1,1))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0" customWidth="1"/>
    <col min="3" max="3" width="44" customWidth="1"/>
    <col min="4" max="4" width="16" customWidth="1"/>
    <col min="5" max="5" width="30" customWidth="1"/>
    <col min="7" max="7" width="20" customWidth="1"/>
    <col min="8" max="8" width="28" customWidth="1"/>
  </cols>
  <sheetData>
    <row r="1" ht="22" customHeight="1" spans="1:8" x14ac:dyDescent="0.25">
      <c r="A1" s="3" t="s">
        <v>12</v>
      </c>
      <c r="B1" s="3" t="s">
        <v>51</v>
      </c>
      <c r="C1" s="3" t="s">
        <v>52</v>
      </c>
      <c r="D1" s="3" t="s">
        <v>15</v>
      </c>
      <c r="E1" s="3" t="s">
        <v>53</v>
      </c>
      <c r="G1" s="8" t="s">
        <v>51</v>
      </c>
      <c r="H1" s="8" t="s">
        <v>54</v>
      </c>
    </row>
    <row r="2" spans="1:8" x14ac:dyDescent="0.25">
      <c r="A2" s="4">
        <v>46329</v>
      </c>
      <c r="B2" t="s">
        <v>55</v>
      </c>
      <c r="C2" t="s">
        <v>56</v>
      </c>
      <c r="D2" s="5">
        <v>5000</v>
      </c>
      <c r="E2" t="s">
        <v>21</v>
      </c>
      <c r="G2" t="s">
        <v>55</v>
      </c>
      <c r="H2" s="14">
        <f>IF($G2="","",SUMIFS($D$2:$D$301,$B$2:$B$301,$G2,$C$2:$C$301,"Gave")-SUMIFS($D$2:$D$301,$B$2:$B$301,$G2,$C$2:$C$301,"Returned to me")-SUMIFS($D$2:$D$301,$B$2:$B$301,$G2,$C$2:$C$301,"Took")+SUMIFS($D$2:$D$301,$B$2:$B$301,$G2,$C$2:$C$301,"I returned"))</f>
      </c>
    </row>
    <row r="3" spans="1:8" x14ac:dyDescent="0.25">
      <c r="A3" s="4"/>
      <c r="D3" s="5"/>
      <c r="H3" s="14">
        <f>IF($G3="","",SUMIFS($D$2:$D$301,$B$2:$B$301,$G3,$C$2:$C$301,"Gave")-SUMIFS($D$2:$D$301,$B$2:$B$301,$G3,$C$2:$C$301,"Returned to me")-SUMIFS($D$2:$D$301,$B$2:$B$301,$G3,$C$2:$C$301,"Took")+SUMIFS($D$2:$D$301,$B$2:$B$301,$G3,$C$2:$C$301,"I returned"))</f>
      </c>
    </row>
    <row r="4" spans="1:8" x14ac:dyDescent="0.25">
      <c r="A4" s="4"/>
      <c r="D4" s="5"/>
      <c r="H4" s="14">
        <f>IF($G4="","",SUMIFS($D$2:$D$301,$B$2:$B$301,$G4,$C$2:$C$301,"Gave")-SUMIFS($D$2:$D$301,$B$2:$B$301,$G4,$C$2:$C$301,"Returned to me")-SUMIFS($D$2:$D$301,$B$2:$B$301,$G4,$C$2:$C$301,"Took")+SUMIFS($D$2:$D$301,$B$2:$B$301,$G4,$C$2:$C$301,"I returned"))</f>
      </c>
    </row>
    <row r="5" spans="1:8" x14ac:dyDescent="0.25">
      <c r="A5" s="4"/>
      <c r="D5" s="5"/>
      <c r="H5" s="14">
        <f>IF($G5="","",SUMIFS($D$2:$D$301,$B$2:$B$301,$G5,$C$2:$C$301,"Gave")-SUMIFS($D$2:$D$301,$B$2:$B$301,$G5,$C$2:$C$301,"Returned to me")-SUMIFS($D$2:$D$301,$B$2:$B$301,$G5,$C$2:$C$301,"Took")+SUMIFS($D$2:$D$301,$B$2:$B$301,$G5,$C$2:$C$301,"I returned"))</f>
      </c>
    </row>
    <row r="6" spans="1:8" x14ac:dyDescent="0.25">
      <c r="A6" s="4"/>
      <c r="D6" s="5"/>
      <c r="H6" s="14">
        <f>IF($G6="","",SUMIFS($D$2:$D$301,$B$2:$B$301,$G6,$C$2:$C$301,"Gave")-SUMIFS($D$2:$D$301,$B$2:$B$301,$G6,$C$2:$C$301,"Returned to me")-SUMIFS($D$2:$D$301,$B$2:$B$301,$G6,$C$2:$C$301,"Took")+SUMIFS($D$2:$D$301,$B$2:$B$301,$G6,$C$2:$C$301,"I returned"))</f>
      </c>
    </row>
    <row r="7" spans="1:8" x14ac:dyDescent="0.25">
      <c r="A7" s="4"/>
      <c r="D7" s="5"/>
      <c r="H7" s="14">
        <f>IF($G7="","",SUMIFS($D$2:$D$301,$B$2:$B$301,$G7,$C$2:$C$301,"Gave")-SUMIFS($D$2:$D$301,$B$2:$B$301,$G7,$C$2:$C$301,"Returned to me")-SUMIFS($D$2:$D$301,$B$2:$B$301,$G7,$C$2:$C$301,"Took")+SUMIFS($D$2:$D$301,$B$2:$B$301,$G7,$C$2:$C$301,"I returned"))</f>
      </c>
    </row>
    <row r="8" spans="1:8" x14ac:dyDescent="0.25">
      <c r="A8" s="4"/>
      <c r="D8" s="5"/>
      <c r="H8" s="14">
        <f>IF($G8="","",SUMIFS($D$2:$D$301,$B$2:$B$301,$G8,$C$2:$C$301,"Gave")-SUMIFS($D$2:$D$301,$B$2:$B$301,$G8,$C$2:$C$301,"Returned to me")-SUMIFS($D$2:$D$301,$B$2:$B$301,$G8,$C$2:$C$301,"Took")+SUMIFS($D$2:$D$301,$B$2:$B$301,$G8,$C$2:$C$301,"I returned"))</f>
      </c>
    </row>
    <row r="9" spans="1:8" x14ac:dyDescent="0.25">
      <c r="A9" s="4"/>
      <c r="D9" s="5"/>
      <c r="H9" s="14">
        <f>IF($G9="","",SUMIFS($D$2:$D$301,$B$2:$B$301,$G9,$C$2:$C$301,"Gave")-SUMIFS($D$2:$D$301,$B$2:$B$301,$G9,$C$2:$C$301,"Returned to me")-SUMIFS($D$2:$D$301,$B$2:$B$301,$G9,$C$2:$C$301,"Took")+SUMIFS($D$2:$D$301,$B$2:$B$301,$G9,$C$2:$C$301,"I returned"))</f>
      </c>
    </row>
    <row r="10" spans="1:8" x14ac:dyDescent="0.25">
      <c r="A10" s="4"/>
      <c r="D10" s="5"/>
      <c r="H10" s="14">
        <f>IF($G10="","",SUMIFS($D$2:$D$301,$B$2:$B$301,$G10,$C$2:$C$301,"Gave")-SUMIFS($D$2:$D$301,$B$2:$B$301,$G10,$C$2:$C$301,"Returned to me")-SUMIFS($D$2:$D$301,$B$2:$B$301,$G10,$C$2:$C$301,"Took")+SUMIFS($D$2:$D$301,$B$2:$B$301,$G10,$C$2:$C$301,"I returned"))</f>
      </c>
    </row>
    <row r="11" spans="1:8" x14ac:dyDescent="0.25">
      <c r="A11" s="4"/>
      <c r="D11" s="5"/>
      <c r="H11" s="14">
        <f>IF($G11="","",SUMIFS($D$2:$D$301,$B$2:$B$301,$G11,$C$2:$C$301,"Gave")-SUMIFS($D$2:$D$301,$B$2:$B$301,$G11,$C$2:$C$301,"Returned to me")-SUMIFS($D$2:$D$301,$B$2:$B$301,$G11,$C$2:$C$301,"Took")+SUMIFS($D$2:$D$301,$B$2:$B$301,$G11,$C$2:$C$301,"I returned"))</f>
      </c>
    </row>
    <row r="12" spans="1:8" x14ac:dyDescent="0.25">
      <c r="A12" s="4"/>
      <c r="D12" s="5"/>
      <c r="H12" s="14">
        <f>IF($G12="","",SUMIFS($D$2:$D$301,$B$2:$B$301,$G12,$C$2:$C$301,"Gave")-SUMIFS($D$2:$D$301,$B$2:$B$301,$G12,$C$2:$C$301,"Returned to me")-SUMIFS($D$2:$D$301,$B$2:$B$301,$G12,$C$2:$C$301,"Took")+SUMIFS($D$2:$D$301,$B$2:$B$301,$G12,$C$2:$C$301,"I returned"))</f>
      </c>
    </row>
    <row r="13" spans="1:8" x14ac:dyDescent="0.25">
      <c r="A13" s="4"/>
      <c r="D13" s="5"/>
      <c r="H13" s="14">
        <f>IF($G13="","",SUMIFS($D$2:$D$301,$B$2:$B$301,$G13,$C$2:$C$301,"Gave")-SUMIFS($D$2:$D$301,$B$2:$B$301,$G13,$C$2:$C$301,"Returned to me")-SUMIFS($D$2:$D$301,$B$2:$B$301,$G13,$C$2:$C$301,"Took")+SUMIFS($D$2:$D$301,$B$2:$B$301,$G13,$C$2:$C$301,"I returned"))</f>
      </c>
    </row>
    <row r="14" spans="1:8" x14ac:dyDescent="0.25">
      <c r="A14" s="4"/>
      <c r="D14" s="5"/>
      <c r="H14" s="14">
        <f>IF($G14="","",SUMIFS($D$2:$D$301,$B$2:$B$301,$G14,$C$2:$C$301,"Gave")-SUMIFS($D$2:$D$301,$B$2:$B$301,$G14,$C$2:$C$301,"Returned to me")-SUMIFS($D$2:$D$301,$B$2:$B$301,$G14,$C$2:$C$301,"Took")+SUMIFS($D$2:$D$301,$B$2:$B$301,$G14,$C$2:$C$301,"I returned"))</f>
      </c>
    </row>
    <row r="15" spans="1:8" x14ac:dyDescent="0.25">
      <c r="A15" s="4"/>
      <c r="D15" s="5"/>
      <c r="H15" s="14">
        <f>IF($G15="","",SUMIFS($D$2:$D$301,$B$2:$B$301,$G15,$C$2:$C$301,"Gave")-SUMIFS($D$2:$D$301,$B$2:$B$301,$G15,$C$2:$C$301,"Returned to me")-SUMIFS($D$2:$D$301,$B$2:$B$301,$G15,$C$2:$C$301,"Took")+SUMIFS($D$2:$D$301,$B$2:$B$301,$G15,$C$2:$C$301,"I returned"))</f>
      </c>
    </row>
    <row r="16" spans="1:8" x14ac:dyDescent="0.25">
      <c r="A16" s="4"/>
      <c r="D16" s="5"/>
      <c r="H16" s="14">
        <f>IF($G16="","",SUMIFS($D$2:$D$301,$B$2:$B$301,$G16,$C$2:$C$301,"Gave")-SUMIFS($D$2:$D$301,$B$2:$B$301,$G16,$C$2:$C$301,"Returned to me")-SUMIFS($D$2:$D$301,$B$2:$B$301,$G16,$C$2:$C$301,"Took")+SUMIFS($D$2:$D$301,$B$2:$B$301,$G16,$C$2:$C$301,"I returned"))</f>
      </c>
    </row>
    <row r="17" spans="1:8" x14ac:dyDescent="0.25">
      <c r="A17" s="4"/>
      <c r="D17" s="5"/>
      <c r="H17" s="14">
        <f>IF($G17="","",SUMIFS($D$2:$D$301,$B$2:$B$301,$G17,$C$2:$C$301,"Gave")-SUMIFS($D$2:$D$301,$B$2:$B$301,$G17,$C$2:$C$301,"Returned to me")-SUMIFS($D$2:$D$301,$B$2:$B$301,$G17,$C$2:$C$301,"Took")+SUMIFS($D$2:$D$301,$B$2:$B$301,$G17,$C$2:$C$301,"I returned"))</f>
      </c>
    </row>
    <row r="18" spans="1:8" x14ac:dyDescent="0.25">
      <c r="A18" s="4"/>
      <c r="D18" s="5"/>
      <c r="H18" s="14">
        <f>IF($G18="","",SUMIFS($D$2:$D$301,$B$2:$B$301,$G18,$C$2:$C$301,"Gave")-SUMIFS($D$2:$D$301,$B$2:$B$301,$G18,$C$2:$C$301,"Returned to me")-SUMIFS($D$2:$D$301,$B$2:$B$301,$G18,$C$2:$C$301,"Took")+SUMIFS($D$2:$D$301,$B$2:$B$301,$G18,$C$2:$C$301,"I returned"))</f>
      </c>
    </row>
    <row r="19" spans="1:8" x14ac:dyDescent="0.25">
      <c r="A19" s="4"/>
      <c r="D19" s="5"/>
      <c r="H19" s="14">
        <f>IF($G19="","",SUMIFS($D$2:$D$301,$B$2:$B$301,$G19,$C$2:$C$301,"Gave")-SUMIFS($D$2:$D$301,$B$2:$B$301,$G19,$C$2:$C$301,"Returned to me")-SUMIFS($D$2:$D$301,$B$2:$B$301,$G19,$C$2:$C$301,"Took")+SUMIFS($D$2:$D$301,$B$2:$B$301,$G19,$C$2:$C$301,"I returned"))</f>
      </c>
    </row>
    <row r="20" spans="1:8" x14ac:dyDescent="0.25">
      <c r="A20" s="4"/>
      <c r="D20" s="5"/>
      <c r="H20" s="14">
        <f>IF($G20="","",SUMIFS($D$2:$D$301,$B$2:$B$301,$G20,$C$2:$C$301,"Gave")-SUMIFS($D$2:$D$301,$B$2:$B$301,$G20,$C$2:$C$301,"Returned to me")-SUMIFS($D$2:$D$301,$B$2:$B$301,$G20,$C$2:$C$301,"Took")+SUMIFS($D$2:$D$301,$B$2:$B$301,$G20,$C$2:$C$301,"I returned"))</f>
      </c>
    </row>
    <row r="21" spans="1:8" x14ac:dyDescent="0.25">
      <c r="A21" s="4"/>
      <c r="D21" s="5"/>
      <c r="H21" s="14">
        <f>IF($G21="","",SUMIFS($D$2:$D$301,$B$2:$B$301,$G21,$C$2:$C$301,"Gave")-SUMIFS($D$2:$D$301,$B$2:$B$301,$G21,$C$2:$C$301,"Returned to me")-SUMIFS($D$2:$D$301,$B$2:$B$301,$G21,$C$2:$C$301,"Took")+SUMIFS($D$2:$D$301,$B$2:$B$301,$G21,$C$2:$C$301,"I returned"))</f>
      </c>
    </row>
    <row r="22" spans="1:8" x14ac:dyDescent="0.25">
      <c r="A22" s="4"/>
      <c r="D22" s="5"/>
      <c r="H22" s="14">
        <f>IF($G22="","",SUMIFS($D$2:$D$301,$B$2:$B$301,$G22,$C$2:$C$301,"Gave")-SUMIFS($D$2:$D$301,$B$2:$B$301,$G22,$C$2:$C$301,"Returned to me")-SUMIFS($D$2:$D$301,$B$2:$B$301,$G22,$C$2:$C$301,"Took")+SUMIFS($D$2:$D$301,$B$2:$B$301,$G22,$C$2:$C$301,"I returned"))</f>
      </c>
    </row>
    <row r="23" spans="1:8" x14ac:dyDescent="0.25">
      <c r="A23" s="4"/>
      <c r="D23" s="5"/>
      <c r="H23" s="14">
        <f>IF($G23="","",SUMIFS($D$2:$D$301,$B$2:$B$301,$G23,$C$2:$C$301,"Gave")-SUMIFS($D$2:$D$301,$B$2:$B$301,$G23,$C$2:$C$301,"Returned to me")-SUMIFS($D$2:$D$301,$B$2:$B$301,$G23,$C$2:$C$301,"Took")+SUMIFS($D$2:$D$301,$B$2:$B$301,$G23,$C$2:$C$301,"I returned"))</f>
      </c>
    </row>
    <row r="24" spans="1:8" x14ac:dyDescent="0.25">
      <c r="A24" s="4"/>
      <c r="D24" s="5"/>
      <c r="H24" s="14">
        <f>IF($G24="","",SUMIFS($D$2:$D$301,$B$2:$B$301,$G24,$C$2:$C$301,"Gave")-SUMIFS($D$2:$D$301,$B$2:$B$301,$G24,$C$2:$C$301,"Returned to me")-SUMIFS($D$2:$D$301,$B$2:$B$301,$G24,$C$2:$C$301,"Took")+SUMIFS($D$2:$D$301,$B$2:$B$301,$G24,$C$2:$C$301,"I returned"))</f>
      </c>
    </row>
    <row r="25" spans="1:8" x14ac:dyDescent="0.25">
      <c r="A25" s="4"/>
      <c r="D25" s="5"/>
      <c r="H25" s="14">
        <f>IF($G25="","",SUMIFS($D$2:$D$301,$B$2:$B$301,$G25,$C$2:$C$301,"Gave")-SUMIFS($D$2:$D$301,$B$2:$B$301,$G25,$C$2:$C$301,"Returned to me")-SUMIFS($D$2:$D$301,$B$2:$B$301,$G25,$C$2:$C$301,"Took")+SUMIFS($D$2:$D$301,$B$2:$B$301,$G25,$C$2:$C$301,"I returned"))</f>
      </c>
    </row>
    <row r="26" spans="1:8" x14ac:dyDescent="0.25">
      <c r="A26" s="4"/>
      <c r="D26" s="5"/>
      <c r="H26" s="14">
        <f>IF($G26="","",SUMIFS($D$2:$D$301,$B$2:$B$301,$G26,$C$2:$C$301,"Gave")-SUMIFS($D$2:$D$301,$B$2:$B$301,$G26,$C$2:$C$301,"Returned to me")-SUMIFS($D$2:$D$301,$B$2:$B$301,$G26,$C$2:$C$301,"Took")+SUMIFS($D$2:$D$301,$B$2:$B$301,$G26,$C$2:$C$301,"I returned"))</f>
      </c>
    </row>
    <row r="27" spans="1:8" x14ac:dyDescent="0.25">
      <c r="A27" s="4"/>
      <c r="D27" s="5"/>
      <c r="H27" s="14">
        <f>IF($G27="","",SUMIFS($D$2:$D$301,$B$2:$B$301,$G27,$C$2:$C$301,"Gave")-SUMIFS($D$2:$D$301,$B$2:$B$301,$G27,$C$2:$C$301,"Returned to me")-SUMIFS($D$2:$D$301,$B$2:$B$301,$G27,$C$2:$C$301,"Took")+SUMIFS($D$2:$D$301,$B$2:$B$301,$G27,$C$2:$C$301,"I returned"))</f>
      </c>
    </row>
    <row r="28" spans="1:8" x14ac:dyDescent="0.25">
      <c r="A28" s="4"/>
      <c r="D28" s="5"/>
      <c r="H28" s="14">
        <f>IF($G28="","",SUMIFS($D$2:$D$301,$B$2:$B$301,$G28,$C$2:$C$301,"Gave")-SUMIFS($D$2:$D$301,$B$2:$B$301,$G28,$C$2:$C$301,"Returned to me")-SUMIFS($D$2:$D$301,$B$2:$B$301,$G28,$C$2:$C$301,"Took")+SUMIFS($D$2:$D$301,$B$2:$B$301,$G28,$C$2:$C$301,"I returned"))</f>
      </c>
    </row>
    <row r="29" spans="1:8" x14ac:dyDescent="0.25">
      <c r="A29" s="4"/>
      <c r="D29" s="5"/>
      <c r="H29" s="14">
        <f>IF($G29="","",SUMIFS($D$2:$D$301,$B$2:$B$301,$G29,$C$2:$C$301,"Gave")-SUMIFS($D$2:$D$301,$B$2:$B$301,$G29,$C$2:$C$301,"Returned to me")-SUMIFS($D$2:$D$301,$B$2:$B$301,$G29,$C$2:$C$301,"Took")+SUMIFS($D$2:$D$301,$B$2:$B$301,$G29,$C$2:$C$301,"I returned"))</f>
      </c>
    </row>
    <row r="30" spans="1:8" x14ac:dyDescent="0.25">
      <c r="A30" s="4"/>
      <c r="D30" s="5"/>
      <c r="H30" s="14">
        <f>IF($G30="","",SUMIFS($D$2:$D$301,$B$2:$B$301,$G30,$C$2:$C$301,"Gave")-SUMIFS($D$2:$D$301,$B$2:$B$301,$G30,$C$2:$C$301,"Returned to me")-SUMIFS($D$2:$D$301,$B$2:$B$301,$G30,$C$2:$C$301,"Took")+SUMIFS($D$2:$D$301,$B$2:$B$301,$G30,$C$2:$C$301,"I returned"))</f>
      </c>
    </row>
    <row r="31" spans="1:8" x14ac:dyDescent="0.25">
      <c r="A31" s="4"/>
      <c r="D31" s="5"/>
      <c r="H31" s="14">
        <f>IF($G31="","",SUMIFS($D$2:$D$301,$B$2:$B$301,$G31,$C$2:$C$301,"Gave")-SUMIFS($D$2:$D$301,$B$2:$B$301,$G31,$C$2:$C$301,"Returned to me")-SUMIFS($D$2:$D$301,$B$2:$B$301,$G31,$C$2:$C$301,"Took")+SUMIFS($D$2:$D$301,$B$2:$B$301,$G31,$C$2:$C$301,"I returned"))</f>
      </c>
    </row>
    <row r="32" spans="1:4" x14ac:dyDescent="0.25">
      <c r="A32" s="4"/>
      <c r="D32" s="5"/>
    </row>
    <row r="33" spans="1:7" x14ac:dyDescent="0.25">
      <c r="A33" s="4"/>
      <c r="D33" s="5"/>
      <c r="G33" t="s">
        <v>57</v>
      </c>
    </row>
    <row r="34" spans="1:4" x14ac:dyDescent="0.25">
      <c r="A34" s="4"/>
      <c r="D34" s="5"/>
    </row>
    <row r="35" spans="1:4" x14ac:dyDescent="0.25">
      <c r="A35" s="4"/>
      <c r="D35" s="5"/>
    </row>
    <row r="36" spans="1:4" x14ac:dyDescent="0.25">
      <c r="A36" s="4"/>
      <c r="D36" s="5"/>
    </row>
    <row r="37" spans="1:4" x14ac:dyDescent="0.25">
      <c r="A37" s="4"/>
      <c r="D37" s="5"/>
    </row>
    <row r="38" spans="1:4" x14ac:dyDescent="0.25">
      <c r="A38" s="4"/>
      <c r="D38" s="5"/>
    </row>
    <row r="39" spans="1:4" x14ac:dyDescent="0.25">
      <c r="A39" s="4"/>
      <c r="D39" s="5"/>
    </row>
    <row r="40" spans="1:4" x14ac:dyDescent="0.25">
      <c r="A40" s="4"/>
      <c r="D40" s="5"/>
    </row>
    <row r="41" spans="1:4" x14ac:dyDescent="0.25">
      <c r="A41" s="4"/>
      <c r="D41" s="5"/>
    </row>
    <row r="42" spans="1:4" x14ac:dyDescent="0.25">
      <c r="A42" s="4"/>
      <c r="D42" s="5"/>
    </row>
    <row r="43" spans="1:4" x14ac:dyDescent="0.25">
      <c r="A43" s="4"/>
      <c r="D43" s="5"/>
    </row>
    <row r="44" spans="1:4" x14ac:dyDescent="0.25">
      <c r="A44" s="4"/>
      <c r="D44" s="5"/>
    </row>
    <row r="45" spans="1:4" x14ac:dyDescent="0.25">
      <c r="A45" s="4"/>
      <c r="D45" s="5"/>
    </row>
    <row r="46" spans="1:4" x14ac:dyDescent="0.25">
      <c r="A46" s="4"/>
      <c r="D46" s="5"/>
    </row>
    <row r="47" spans="1:4" x14ac:dyDescent="0.25">
      <c r="A47" s="4"/>
      <c r="D47" s="5"/>
    </row>
    <row r="48" spans="1:4" x14ac:dyDescent="0.25">
      <c r="A48" s="4"/>
      <c r="D48" s="5"/>
    </row>
    <row r="49" spans="1:4" x14ac:dyDescent="0.25">
      <c r="A49" s="4"/>
      <c r="D49" s="5"/>
    </row>
    <row r="50" spans="1:4" x14ac:dyDescent="0.25">
      <c r="A50" s="4"/>
      <c r="D50" s="5"/>
    </row>
    <row r="51" spans="1:4" x14ac:dyDescent="0.25">
      <c r="A51" s="4"/>
      <c r="D51" s="5"/>
    </row>
    <row r="52" spans="1:4" x14ac:dyDescent="0.25">
      <c r="A52" s="4"/>
      <c r="D52" s="5"/>
    </row>
    <row r="53" spans="1:4" x14ac:dyDescent="0.25">
      <c r="A53" s="4"/>
      <c r="D53" s="5"/>
    </row>
    <row r="54" spans="1:4" x14ac:dyDescent="0.25">
      <c r="A54" s="4"/>
      <c r="D54" s="5"/>
    </row>
    <row r="55" spans="1:4" x14ac:dyDescent="0.25">
      <c r="A55" s="4"/>
      <c r="D55" s="5"/>
    </row>
    <row r="56" spans="1:4" x14ac:dyDescent="0.25">
      <c r="A56" s="4"/>
      <c r="D56" s="5"/>
    </row>
    <row r="57" spans="1:4" x14ac:dyDescent="0.25">
      <c r="A57" s="4"/>
      <c r="D57" s="5"/>
    </row>
    <row r="58" spans="1:4" x14ac:dyDescent="0.25">
      <c r="A58" s="4"/>
      <c r="D58" s="5"/>
    </row>
    <row r="59" spans="1:4" x14ac:dyDescent="0.25">
      <c r="A59" s="4"/>
      <c r="D59" s="5"/>
    </row>
    <row r="60" spans="1:4" x14ac:dyDescent="0.25">
      <c r="A60" s="4"/>
      <c r="D60" s="5"/>
    </row>
    <row r="61" spans="1:4" x14ac:dyDescent="0.25">
      <c r="A61" s="4"/>
      <c r="D61" s="5"/>
    </row>
    <row r="62" spans="1:4" x14ac:dyDescent="0.25">
      <c r="A62" s="4"/>
      <c r="D62" s="5"/>
    </row>
    <row r="63" spans="1:4" x14ac:dyDescent="0.25">
      <c r="A63" s="4"/>
      <c r="D63" s="5"/>
    </row>
    <row r="64" spans="1:4" x14ac:dyDescent="0.25">
      <c r="A64" s="4"/>
      <c r="D64" s="5"/>
    </row>
    <row r="65" spans="1:4" x14ac:dyDescent="0.25">
      <c r="A65" s="4"/>
      <c r="D65" s="5"/>
    </row>
    <row r="66" spans="1:4" x14ac:dyDescent="0.25">
      <c r="A66" s="4"/>
      <c r="D66" s="5"/>
    </row>
    <row r="67" spans="1:4" x14ac:dyDescent="0.25">
      <c r="A67" s="4"/>
      <c r="D67" s="5"/>
    </row>
    <row r="68" spans="1:4" x14ac:dyDescent="0.25">
      <c r="A68" s="4"/>
      <c r="D68" s="5"/>
    </row>
    <row r="69" spans="1:4" x14ac:dyDescent="0.25">
      <c r="A69" s="4"/>
      <c r="D69" s="5"/>
    </row>
    <row r="70" spans="1:4" x14ac:dyDescent="0.25">
      <c r="A70" s="4"/>
      <c r="D70" s="5"/>
    </row>
    <row r="71" spans="1:4" x14ac:dyDescent="0.25">
      <c r="A71" s="4"/>
      <c r="D71" s="5"/>
    </row>
    <row r="72" spans="1:4" x14ac:dyDescent="0.25">
      <c r="A72" s="4"/>
      <c r="D72" s="5"/>
    </row>
    <row r="73" spans="1:4" x14ac:dyDescent="0.25">
      <c r="A73" s="4"/>
      <c r="D73" s="5"/>
    </row>
    <row r="74" spans="1:4" x14ac:dyDescent="0.25">
      <c r="A74" s="4"/>
      <c r="D74" s="5"/>
    </row>
    <row r="75" spans="1:4" x14ac:dyDescent="0.25">
      <c r="A75" s="4"/>
      <c r="D75" s="5"/>
    </row>
    <row r="76" spans="1:4" x14ac:dyDescent="0.25">
      <c r="A76" s="4"/>
      <c r="D76" s="5"/>
    </row>
    <row r="77" spans="1:4" x14ac:dyDescent="0.25">
      <c r="A77" s="4"/>
      <c r="D77" s="5"/>
    </row>
    <row r="78" spans="1:4" x14ac:dyDescent="0.25">
      <c r="A78" s="4"/>
      <c r="D78" s="5"/>
    </row>
    <row r="79" spans="1:4" x14ac:dyDescent="0.25">
      <c r="A79" s="4"/>
      <c r="D79" s="5"/>
    </row>
    <row r="80" spans="1:4" x14ac:dyDescent="0.25">
      <c r="A80" s="4"/>
      <c r="D80" s="5"/>
    </row>
    <row r="81" spans="1:4" x14ac:dyDescent="0.25">
      <c r="A81" s="4"/>
      <c r="D81" s="5"/>
    </row>
    <row r="82" spans="1:4" x14ac:dyDescent="0.25">
      <c r="A82" s="4"/>
      <c r="D82" s="5"/>
    </row>
    <row r="83" spans="1:4" x14ac:dyDescent="0.25">
      <c r="A83" s="4"/>
      <c r="D83" s="5"/>
    </row>
    <row r="84" spans="1:4" x14ac:dyDescent="0.25">
      <c r="A84" s="4"/>
      <c r="D84" s="5"/>
    </row>
    <row r="85" spans="1:4" x14ac:dyDescent="0.25">
      <c r="A85" s="4"/>
      <c r="D85" s="5"/>
    </row>
    <row r="86" spans="1:4" x14ac:dyDescent="0.25">
      <c r="A86" s="4"/>
      <c r="D86" s="5"/>
    </row>
    <row r="87" spans="1:4" x14ac:dyDescent="0.25">
      <c r="A87" s="4"/>
      <c r="D87" s="5"/>
    </row>
    <row r="88" spans="1:4" x14ac:dyDescent="0.25">
      <c r="A88" s="4"/>
      <c r="D88" s="5"/>
    </row>
    <row r="89" spans="1:4" x14ac:dyDescent="0.25">
      <c r="A89" s="4"/>
      <c r="D89" s="5"/>
    </row>
    <row r="90" spans="1:4" x14ac:dyDescent="0.25">
      <c r="A90" s="4"/>
      <c r="D90" s="5"/>
    </row>
    <row r="91" spans="1:4" x14ac:dyDescent="0.25">
      <c r="A91" s="4"/>
      <c r="D91" s="5"/>
    </row>
    <row r="92" spans="1:4" x14ac:dyDescent="0.25">
      <c r="A92" s="4"/>
      <c r="D92" s="5"/>
    </row>
    <row r="93" spans="1:4" x14ac:dyDescent="0.25">
      <c r="A93" s="4"/>
      <c r="D93" s="5"/>
    </row>
    <row r="94" spans="1:4" x14ac:dyDescent="0.25">
      <c r="A94" s="4"/>
      <c r="D94" s="5"/>
    </row>
    <row r="95" spans="1:4" x14ac:dyDescent="0.25">
      <c r="A95" s="4"/>
      <c r="D95" s="5"/>
    </row>
    <row r="96" spans="1:4" x14ac:dyDescent="0.25">
      <c r="A96" s="4"/>
      <c r="D96" s="5"/>
    </row>
    <row r="97" spans="1:4" x14ac:dyDescent="0.25">
      <c r="A97" s="4"/>
      <c r="D97" s="5"/>
    </row>
    <row r="98" spans="1:4" x14ac:dyDescent="0.25">
      <c r="A98" s="4"/>
      <c r="D98" s="5"/>
    </row>
    <row r="99" spans="1:4" x14ac:dyDescent="0.25">
      <c r="A99" s="4"/>
      <c r="D99" s="5"/>
    </row>
    <row r="100" spans="1:4" x14ac:dyDescent="0.25">
      <c r="A100" s="4"/>
      <c r="D100" s="5"/>
    </row>
    <row r="101" spans="1:4" x14ac:dyDescent="0.25">
      <c r="A101" s="4"/>
      <c r="D101" s="5"/>
    </row>
    <row r="102" spans="1:4" x14ac:dyDescent="0.25">
      <c r="A102" s="4"/>
      <c r="D102" s="5"/>
    </row>
    <row r="103" spans="1:4" x14ac:dyDescent="0.25">
      <c r="A103" s="4"/>
      <c r="D103" s="5"/>
    </row>
    <row r="104" spans="1:4" x14ac:dyDescent="0.25">
      <c r="A104" s="4"/>
      <c r="D104" s="5"/>
    </row>
    <row r="105" spans="1:4" x14ac:dyDescent="0.25">
      <c r="A105" s="4"/>
      <c r="D105" s="5"/>
    </row>
    <row r="106" spans="1:4" x14ac:dyDescent="0.25">
      <c r="A106" s="4"/>
      <c r="D106" s="5"/>
    </row>
    <row r="107" spans="1:4" x14ac:dyDescent="0.25">
      <c r="A107" s="4"/>
      <c r="D107" s="5"/>
    </row>
    <row r="108" spans="1:4" x14ac:dyDescent="0.25">
      <c r="A108" s="4"/>
      <c r="D108" s="5"/>
    </row>
    <row r="109" spans="1:4" x14ac:dyDescent="0.25">
      <c r="A109" s="4"/>
      <c r="D109" s="5"/>
    </row>
    <row r="110" spans="1:4" x14ac:dyDescent="0.25">
      <c r="A110" s="4"/>
      <c r="D110" s="5"/>
    </row>
    <row r="111" spans="1:4" x14ac:dyDescent="0.25">
      <c r="A111" s="4"/>
      <c r="D111" s="5"/>
    </row>
    <row r="112" spans="1:4" x14ac:dyDescent="0.25">
      <c r="A112" s="4"/>
      <c r="D112" s="5"/>
    </row>
    <row r="113" spans="1:4" x14ac:dyDescent="0.25">
      <c r="A113" s="4"/>
      <c r="D113" s="5"/>
    </row>
    <row r="114" spans="1:4" x14ac:dyDescent="0.25">
      <c r="A114" s="4"/>
      <c r="D114" s="5"/>
    </row>
    <row r="115" spans="1:4" x14ac:dyDescent="0.25">
      <c r="A115" s="4"/>
      <c r="D115" s="5"/>
    </row>
    <row r="116" spans="1:4" x14ac:dyDescent="0.25">
      <c r="A116" s="4"/>
      <c r="D116" s="5"/>
    </row>
    <row r="117" spans="1:4" x14ac:dyDescent="0.25">
      <c r="A117" s="4"/>
      <c r="D117" s="5"/>
    </row>
    <row r="118" spans="1:4" x14ac:dyDescent="0.25">
      <c r="A118" s="4"/>
      <c r="D118" s="5"/>
    </row>
    <row r="119" spans="1:4" x14ac:dyDescent="0.25">
      <c r="A119" s="4"/>
      <c r="D119" s="5"/>
    </row>
    <row r="120" spans="1:4" x14ac:dyDescent="0.25">
      <c r="A120" s="4"/>
      <c r="D120" s="5"/>
    </row>
    <row r="121" spans="1:4" x14ac:dyDescent="0.25">
      <c r="A121" s="4"/>
      <c r="D121" s="5"/>
    </row>
    <row r="122" spans="1:4" x14ac:dyDescent="0.25">
      <c r="A122" s="4"/>
      <c r="D122" s="5"/>
    </row>
    <row r="123" spans="1:4" x14ac:dyDescent="0.25">
      <c r="A123" s="4"/>
      <c r="D123" s="5"/>
    </row>
    <row r="124" spans="1:4" x14ac:dyDescent="0.25">
      <c r="A124" s="4"/>
      <c r="D124" s="5"/>
    </row>
    <row r="125" spans="1:4" x14ac:dyDescent="0.25">
      <c r="A125" s="4"/>
      <c r="D125" s="5"/>
    </row>
    <row r="126" spans="1:4" x14ac:dyDescent="0.25">
      <c r="A126" s="4"/>
      <c r="D126" s="5"/>
    </row>
    <row r="127" spans="1:4" x14ac:dyDescent="0.25">
      <c r="A127" s="4"/>
      <c r="D127" s="5"/>
    </row>
    <row r="128" spans="1:4" x14ac:dyDescent="0.25">
      <c r="A128" s="4"/>
      <c r="D128" s="5"/>
    </row>
    <row r="129" spans="1:4" x14ac:dyDescent="0.25">
      <c r="A129" s="4"/>
      <c r="D129" s="5"/>
    </row>
    <row r="130" spans="1:4" x14ac:dyDescent="0.25">
      <c r="A130" s="4"/>
      <c r="D130" s="5"/>
    </row>
    <row r="131" spans="1:4" x14ac:dyDescent="0.25">
      <c r="A131" s="4"/>
      <c r="D131" s="5"/>
    </row>
    <row r="132" spans="1:4" x14ac:dyDescent="0.25">
      <c r="A132" s="4"/>
      <c r="D132" s="5"/>
    </row>
    <row r="133" spans="1:4" x14ac:dyDescent="0.25">
      <c r="A133" s="4"/>
      <c r="D133" s="5"/>
    </row>
    <row r="134" spans="1:4" x14ac:dyDescent="0.25">
      <c r="A134" s="4"/>
      <c r="D134" s="5"/>
    </row>
    <row r="135" spans="1:4" x14ac:dyDescent="0.25">
      <c r="A135" s="4"/>
      <c r="D135" s="5"/>
    </row>
    <row r="136" spans="1:4" x14ac:dyDescent="0.25">
      <c r="A136" s="4"/>
      <c r="D136" s="5"/>
    </row>
    <row r="137" spans="1:4" x14ac:dyDescent="0.25">
      <c r="A137" s="4"/>
      <c r="D137" s="5"/>
    </row>
    <row r="138" spans="1:4" x14ac:dyDescent="0.25">
      <c r="A138" s="4"/>
      <c r="D138" s="5"/>
    </row>
    <row r="139" spans="1:4" x14ac:dyDescent="0.25">
      <c r="A139" s="4"/>
      <c r="D139" s="5"/>
    </row>
    <row r="140" spans="1:4" x14ac:dyDescent="0.25">
      <c r="A140" s="4"/>
      <c r="D140" s="5"/>
    </row>
    <row r="141" spans="1:4" x14ac:dyDescent="0.25">
      <c r="A141" s="4"/>
      <c r="D141" s="5"/>
    </row>
    <row r="142" spans="1:4" x14ac:dyDescent="0.25">
      <c r="A142" s="4"/>
      <c r="D142" s="5"/>
    </row>
    <row r="143" spans="1:4" x14ac:dyDescent="0.25">
      <c r="A143" s="4"/>
      <c r="D143" s="5"/>
    </row>
    <row r="144" spans="1:4" x14ac:dyDescent="0.25">
      <c r="A144" s="4"/>
      <c r="D144" s="5"/>
    </row>
    <row r="145" spans="1:4" x14ac:dyDescent="0.25">
      <c r="A145" s="4"/>
      <c r="D145" s="5"/>
    </row>
    <row r="146" spans="1:4" x14ac:dyDescent="0.25">
      <c r="A146" s="4"/>
      <c r="D146" s="5"/>
    </row>
    <row r="147" spans="1:4" x14ac:dyDescent="0.25">
      <c r="A147" s="4"/>
      <c r="D147" s="5"/>
    </row>
    <row r="148" spans="1:4" x14ac:dyDescent="0.25">
      <c r="A148" s="4"/>
      <c r="D148" s="5"/>
    </row>
    <row r="149" spans="1:4" x14ac:dyDescent="0.25">
      <c r="A149" s="4"/>
      <c r="D149" s="5"/>
    </row>
    <row r="150" spans="1:4" x14ac:dyDescent="0.25">
      <c r="A150" s="4"/>
      <c r="D150" s="5"/>
    </row>
    <row r="151" spans="1:4" x14ac:dyDescent="0.25">
      <c r="A151" s="4"/>
      <c r="D151" s="5"/>
    </row>
    <row r="152" spans="1:4" x14ac:dyDescent="0.25">
      <c r="A152" s="4"/>
      <c r="D152" s="5"/>
    </row>
    <row r="153" spans="1:4" x14ac:dyDescent="0.25">
      <c r="A153" s="4"/>
      <c r="D153" s="5"/>
    </row>
    <row r="154" spans="1:4" x14ac:dyDescent="0.25">
      <c r="A154" s="4"/>
      <c r="D154" s="5"/>
    </row>
    <row r="155" spans="1:4" x14ac:dyDescent="0.25">
      <c r="A155" s="4"/>
      <c r="D155" s="5"/>
    </row>
    <row r="156" spans="1:4" x14ac:dyDescent="0.25">
      <c r="A156" s="4"/>
      <c r="D156" s="5"/>
    </row>
    <row r="157" spans="1:4" x14ac:dyDescent="0.25">
      <c r="A157" s="4"/>
      <c r="D157" s="5"/>
    </row>
    <row r="158" spans="1:4" x14ac:dyDescent="0.25">
      <c r="A158" s="4"/>
      <c r="D158" s="5"/>
    </row>
    <row r="159" spans="1:4" x14ac:dyDescent="0.25">
      <c r="A159" s="4"/>
      <c r="D159" s="5"/>
    </row>
    <row r="160" spans="1:4" x14ac:dyDescent="0.25">
      <c r="A160" s="4"/>
      <c r="D160" s="5"/>
    </row>
    <row r="161" spans="1:4" x14ac:dyDescent="0.25">
      <c r="A161" s="4"/>
      <c r="D161" s="5"/>
    </row>
    <row r="162" spans="1:4" x14ac:dyDescent="0.25">
      <c r="A162" s="4"/>
      <c r="D162" s="5"/>
    </row>
    <row r="163" spans="1:4" x14ac:dyDescent="0.25">
      <c r="A163" s="4"/>
      <c r="D163" s="5"/>
    </row>
    <row r="164" spans="1:4" x14ac:dyDescent="0.25">
      <c r="A164" s="4"/>
      <c r="D164" s="5"/>
    </row>
    <row r="165" spans="1:4" x14ac:dyDescent="0.25">
      <c r="A165" s="4"/>
      <c r="D165" s="5"/>
    </row>
    <row r="166" spans="1:4" x14ac:dyDescent="0.25">
      <c r="A166" s="4"/>
      <c r="D166" s="5"/>
    </row>
    <row r="167" spans="1:4" x14ac:dyDescent="0.25">
      <c r="A167" s="4"/>
      <c r="D167" s="5"/>
    </row>
    <row r="168" spans="1:4" x14ac:dyDescent="0.25">
      <c r="A168" s="4"/>
      <c r="D168" s="5"/>
    </row>
    <row r="169" spans="1:4" x14ac:dyDescent="0.25">
      <c r="A169" s="4"/>
      <c r="D169" s="5"/>
    </row>
    <row r="170" spans="1:4" x14ac:dyDescent="0.25">
      <c r="A170" s="4"/>
      <c r="D170" s="5"/>
    </row>
    <row r="171" spans="1:4" x14ac:dyDescent="0.25">
      <c r="A171" s="4"/>
      <c r="D171" s="5"/>
    </row>
    <row r="172" spans="1:4" x14ac:dyDescent="0.25">
      <c r="A172" s="4"/>
      <c r="D172" s="5"/>
    </row>
    <row r="173" spans="1:4" x14ac:dyDescent="0.25">
      <c r="A173" s="4"/>
      <c r="D173" s="5"/>
    </row>
    <row r="174" spans="1:4" x14ac:dyDescent="0.25">
      <c r="A174" s="4"/>
      <c r="D174" s="5"/>
    </row>
    <row r="175" spans="1:4" x14ac:dyDescent="0.25">
      <c r="A175" s="4"/>
      <c r="D175" s="5"/>
    </row>
    <row r="176" spans="1:4" x14ac:dyDescent="0.25">
      <c r="A176" s="4"/>
      <c r="D176" s="5"/>
    </row>
    <row r="177" spans="1:4" x14ac:dyDescent="0.25">
      <c r="A177" s="4"/>
      <c r="D177" s="5"/>
    </row>
    <row r="178" spans="1:4" x14ac:dyDescent="0.25">
      <c r="A178" s="4"/>
      <c r="D178" s="5"/>
    </row>
    <row r="179" spans="1:4" x14ac:dyDescent="0.25">
      <c r="A179" s="4"/>
      <c r="D179" s="5"/>
    </row>
    <row r="180" spans="1:4" x14ac:dyDescent="0.25">
      <c r="A180" s="4"/>
      <c r="D180" s="5"/>
    </row>
    <row r="181" spans="1:4" x14ac:dyDescent="0.25">
      <c r="A181" s="4"/>
      <c r="D181" s="5"/>
    </row>
    <row r="182" spans="1:4" x14ac:dyDescent="0.25">
      <c r="A182" s="4"/>
      <c r="D182" s="5"/>
    </row>
    <row r="183" spans="1:4" x14ac:dyDescent="0.25">
      <c r="A183" s="4"/>
      <c r="D183" s="5"/>
    </row>
    <row r="184" spans="1:4" x14ac:dyDescent="0.25">
      <c r="A184" s="4"/>
      <c r="D184" s="5"/>
    </row>
    <row r="185" spans="1:4" x14ac:dyDescent="0.25">
      <c r="A185" s="4"/>
      <c r="D185" s="5"/>
    </row>
    <row r="186" spans="1:4" x14ac:dyDescent="0.25">
      <c r="A186" s="4"/>
      <c r="D186" s="5"/>
    </row>
    <row r="187" spans="1:4" x14ac:dyDescent="0.25">
      <c r="A187" s="4"/>
      <c r="D187" s="5"/>
    </row>
    <row r="188" spans="1:4" x14ac:dyDescent="0.25">
      <c r="A188" s="4"/>
      <c r="D188" s="5"/>
    </row>
    <row r="189" spans="1:4" x14ac:dyDescent="0.25">
      <c r="A189" s="4"/>
      <c r="D189" s="5"/>
    </row>
    <row r="190" spans="1:4" x14ac:dyDescent="0.25">
      <c r="A190" s="4"/>
      <c r="D190" s="5"/>
    </row>
    <row r="191" spans="1:4" x14ac:dyDescent="0.25">
      <c r="A191" s="4"/>
      <c r="D191" s="5"/>
    </row>
    <row r="192" spans="1:4" x14ac:dyDescent="0.25">
      <c r="A192" s="4"/>
      <c r="D192" s="5"/>
    </row>
    <row r="193" spans="1:4" x14ac:dyDescent="0.25">
      <c r="A193" s="4"/>
      <c r="D193" s="5"/>
    </row>
    <row r="194" spans="1:4" x14ac:dyDescent="0.25">
      <c r="A194" s="4"/>
      <c r="D194" s="5"/>
    </row>
    <row r="195" spans="1:4" x14ac:dyDescent="0.25">
      <c r="A195" s="4"/>
      <c r="D195" s="5"/>
    </row>
    <row r="196" spans="1:4" x14ac:dyDescent="0.25">
      <c r="A196" s="4"/>
      <c r="D196" s="5"/>
    </row>
    <row r="197" spans="1:4" x14ac:dyDescent="0.25">
      <c r="A197" s="4"/>
      <c r="D197" s="5"/>
    </row>
    <row r="198" spans="1:4" x14ac:dyDescent="0.25">
      <c r="A198" s="4"/>
      <c r="D198" s="5"/>
    </row>
    <row r="199" spans="1:4" x14ac:dyDescent="0.25">
      <c r="A199" s="4"/>
      <c r="D199" s="5"/>
    </row>
    <row r="200" spans="1:4" x14ac:dyDescent="0.25">
      <c r="A200" s="4"/>
      <c r="D200" s="5"/>
    </row>
    <row r="201" spans="1:4" x14ac:dyDescent="0.25">
      <c r="A201" s="4"/>
      <c r="D201" s="5"/>
    </row>
    <row r="202" spans="1:4" x14ac:dyDescent="0.25">
      <c r="A202" s="4"/>
      <c r="D202" s="5"/>
    </row>
    <row r="203" spans="1:4" x14ac:dyDescent="0.25">
      <c r="A203" s="4"/>
      <c r="D203" s="5"/>
    </row>
    <row r="204" spans="1:4" x14ac:dyDescent="0.25">
      <c r="A204" s="4"/>
      <c r="D204" s="5"/>
    </row>
    <row r="205" spans="1:4" x14ac:dyDescent="0.25">
      <c r="A205" s="4"/>
      <c r="D205" s="5"/>
    </row>
    <row r="206" spans="1:4" x14ac:dyDescent="0.25">
      <c r="A206" s="4"/>
      <c r="D206" s="5"/>
    </row>
    <row r="207" spans="1:4" x14ac:dyDescent="0.25">
      <c r="A207" s="4"/>
      <c r="D207" s="5"/>
    </row>
    <row r="208" spans="1:4" x14ac:dyDescent="0.25">
      <c r="A208" s="4"/>
      <c r="D208" s="5"/>
    </row>
    <row r="209" spans="1:4" x14ac:dyDescent="0.25">
      <c r="A209" s="4"/>
      <c r="D209" s="5"/>
    </row>
    <row r="210" spans="1:4" x14ac:dyDescent="0.25">
      <c r="A210" s="4"/>
      <c r="D210" s="5"/>
    </row>
    <row r="211" spans="1:4" x14ac:dyDescent="0.25">
      <c r="A211" s="4"/>
      <c r="D211" s="5"/>
    </row>
    <row r="212" spans="1:4" x14ac:dyDescent="0.25">
      <c r="A212" s="4"/>
      <c r="D212" s="5"/>
    </row>
    <row r="213" spans="1:4" x14ac:dyDescent="0.25">
      <c r="A213" s="4"/>
      <c r="D213" s="5"/>
    </row>
    <row r="214" spans="1:4" x14ac:dyDescent="0.25">
      <c r="A214" s="4"/>
      <c r="D214" s="5"/>
    </row>
    <row r="215" spans="1:4" x14ac:dyDescent="0.25">
      <c r="A215" s="4"/>
      <c r="D215" s="5"/>
    </row>
    <row r="216" spans="1:4" x14ac:dyDescent="0.25">
      <c r="A216" s="4"/>
      <c r="D216" s="5"/>
    </row>
    <row r="217" spans="1:4" x14ac:dyDescent="0.25">
      <c r="A217" s="4"/>
      <c r="D217" s="5"/>
    </row>
    <row r="218" spans="1:4" x14ac:dyDescent="0.25">
      <c r="A218" s="4"/>
      <c r="D218" s="5"/>
    </row>
    <row r="219" spans="1:4" x14ac:dyDescent="0.25">
      <c r="A219" s="4"/>
      <c r="D219" s="5"/>
    </row>
    <row r="220" spans="1:4" x14ac:dyDescent="0.25">
      <c r="A220" s="4"/>
      <c r="D220" s="5"/>
    </row>
    <row r="221" spans="1:4" x14ac:dyDescent="0.25">
      <c r="A221" s="4"/>
      <c r="D221" s="5"/>
    </row>
    <row r="222" spans="1:4" x14ac:dyDescent="0.25">
      <c r="A222" s="4"/>
      <c r="D222" s="5"/>
    </row>
    <row r="223" spans="1:4" x14ac:dyDescent="0.25">
      <c r="A223" s="4"/>
      <c r="D223" s="5"/>
    </row>
    <row r="224" spans="1:4" x14ac:dyDescent="0.25">
      <c r="A224" s="4"/>
      <c r="D224" s="5"/>
    </row>
    <row r="225" spans="1:4" x14ac:dyDescent="0.25">
      <c r="A225" s="4"/>
      <c r="D225" s="5"/>
    </row>
    <row r="226" spans="1:4" x14ac:dyDescent="0.25">
      <c r="A226" s="4"/>
      <c r="D226" s="5"/>
    </row>
    <row r="227" spans="1:4" x14ac:dyDescent="0.25">
      <c r="A227" s="4"/>
      <c r="D227" s="5"/>
    </row>
    <row r="228" spans="1:4" x14ac:dyDescent="0.25">
      <c r="A228" s="4"/>
      <c r="D228" s="5"/>
    </row>
    <row r="229" spans="1:4" x14ac:dyDescent="0.25">
      <c r="A229" s="4"/>
      <c r="D229" s="5"/>
    </row>
    <row r="230" spans="1:4" x14ac:dyDescent="0.25">
      <c r="A230" s="4"/>
      <c r="D230" s="5"/>
    </row>
    <row r="231" spans="1:4" x14ac:dyDescent="0.25">
      <c r="A231" s="4"/>
      <c r="D231" s="5"/>
    </row>
    <row r="232" spans="1:4" x14ac:dyDescent="0.25">
      <c r="A232" s="4"/>
      <c r="D232" s="5"/>
    </row>
    <row r="233" spans="1:4" x14ac:dyDescent="0.25">
      <c r="A233" s="4"/>
      <c r="D233" s="5"/>
    </row>
    <row r="234" spans="1:4" x14ac:dyDescent="0.25">
      <c r="A234" s="4"/>
      <c r="D234" s="5"/>
    </row>
    <row r="235" spans="1:4" x14ac:dyDescent="0.25">
      <c r="A235" s="4"/>
      <c r="D235" s="5"/>
    </row>
    <row r="236" spans="1:4" x14ac:dyDescent="0.25">
      <c r="A236" s="4"/>
      <c r="D236" s="5"/>
    </row>
    <row r="237" spans="1:4" x14ac:dyDescent="0.25">
      <c r="A237" s="4"/>
      <c r="D237" s="5"/>
    </row>
    <row r="238" spans="1:4" x14ac:dyDescent="0.25">
      <c r="A238" s="4"/>
      <c r="D238" s="5"/>
    </row>
    <row r="239" spans="1:4" x14ac:dyDescent="0.25">
      <c r="A239" s="4"/>
      <c r="D239" s="5"/>
    </row>
    <row r="240" spans="1:4" x14ac:dyDescent="0.25">
      <c r="A240" s="4"/>
      <c r="D240" s="5"/>
    </row>
    <row r="241" spans="1:4" x14ac:dyDescent="0.25">
      <c r="A241" s="4"/>
      <c r="D241" s="5"/>
    </row>
    <row r="242" spans="1:4" x14ac:dyDescent="0.25">
      <c r="A242" s="4"/>
      <c r="D242" s="5"/>
    </row>
    <row r="243" spans="1:4" x14ac:dyDescent="0.25">
      <c r="A243" s="4"/>
      <c r="D243" s="5"/>
    </row>
    <row r="244" spans="1:4" x14ac:dyDescent="0.25">
      <c r="A244" s="4"/>
      <c r="D244" s="5"/>
    </row>
    <row r="245" spans="1:4" x14ac:dyDescent="0.25">
      <c r="A245" s="4"/>
      <c r="D245" s="5"/>
    </row>
    <row r="246" spans="1:4" x14ac:dyDescent="0.25">
      <c r="A246" s="4"/>
      <c r="D246" s="5"/>
    </row>
    <row r="247" spans="1:4" x14ac:dyDescent="0.25">
      <c r="A247" s="4"/>
      <c r="D247" s="5"/>
    </row>
    <row r="248" spans="1:4" x14ac:dyDescent="0.25">
      <c r="A248" s="4"/>
      <c r="D248" s="5"/>
    </row>
    <row r="249" spans="1:4" x14ac:dyDescent="0.25">
      <c r="A249" s="4"/>
      <c r="D249" s="5"/>
    </row>
    <row r="250" spans="1:4" x14ac:dyDescent="0.25">
      <c r="A250" s="4"/>
      <c r="D250" s="5"/>
    </row>
    <row r="251" spans="1:4" x14ac:dyDescent="0.25">
      <c r="A251" s="4"/>
      <c r="D251" s="5"/>
    </row>
    <row r="252" spans="1:4" x14ac:dyDescent="0.25">
      <c r="A252" s="4"/>
      <c r="D252" s="5"/>
    </row>
    <row r="253" spans="1:4" x14ac:dyDescent="0.25">
      <c r="A253" s="4"/>
      <c r="D253" s="5"/>
    </row>
    <row r="254" spans="1:4" x14ac:dyDescent="0.25">
      <c r="A254" s="4"/>
      <c r="D254" s="5"/>
    </row>
    <row r="255" spans="1:4" x14ac:dyDescent="0.25">
      <c r="A255" s="4"/>
      <c r="D255" s="5"/>
    </row>
    <row r="256" spans="1:4" x14ac:dyDescent="0.25">
      <c r="A256" s="4"/>
      <c r="D256" s="5"/>
    </row>
    <row r="257" spans="1:4" x14ac:dyDescent="0.25">
      <c r="A257" s="4"/>
      <c r="D257" s="5"/>
    </row>
    <row r="258" spans="1:4" x14ac:dyDescent="0.25">
      <c r="A258" s="4"/>
      <c r="D258" s="5"/>
    </row>
    <row r="259" spans="1:4" x14ac:dyDescent="0.25">
      <c r="A259" s="4"/>
      <c r="D259" s="5"/>
    </row>
    <row r="260" spans="1:4" x14ac:dyDescent="0.25">
      <c r="A260" s="4"/>
      <c r="D260" s="5"/>
    </row>
    <row r="261" spans="1:4" x14ac:dyDescent="0.25">
      <c r="A261" s="4"/>
      <c r="D261" s="5"/>
    </row>
    <row r="262" spans="1:4" x14ac:dyDescent="0.25">
      <c r="A262" s="4"/>
      <c r="D262" s="5"/>
    </row>
    <row r="263" spans="1:4" x14ac:dyDescent="0.25">
      <c r="A263" s="4"/>
      <c r="D263" s="5"/>
    </row>
    <row r="264" spans="1:4" x14ac:dyDescent="0.25">
      <c r="A264" s="4"/>
      <c r="D264" s="5"/>
    </row>
    <row r="265" spans="1:4" x14ac:dyDescent="0.25">
      <c r="A265" s="4"/>
      <c r="D265" s="5"/>
    </row>
    <row r="266" spans="1:4" x14ac:dyDescent="0.25">
      <c r="A266" s="4"/>
      <c r="D266" s="5"/>
    </row>
    <row r="267" spans="1:4" x14ac:dyDescent="0.25">
      <c r="A267" s="4"/>
      <c r="D267" s="5"/>
    </row>
    <row r="268" spans="1:4" x14ac:dyDescent="0.25">
      <c r="A268" s="4"/>
      <c r="D268" s="5"/>
    </row>
    <row r="269" spans="1:4" x14ac:dyDescent="0.25">
      <c r="A269" s="4"/>
      <c r="D269" s="5"/>
    </row>
    <row r="270" spans="1:4" x14ac:dyDescent="0.25">
      <c r="A270" s="4"/>
      <c r="D270" s="5"/>
    </row>
    <row r="271" spans="1:4" x14ac:dyDescent="0.25">
      <c r="A271" s="4"/>
      <c r="D271" s="5"/>
    </row>
    <row r="272" spans="1:4" x14ac:dyDescent="0.25">
      <c r="A272" s="4"/>
      <c r="D272" s="5"/>
    </row>
    <row r="273" spans="1:4" x14ac:dyDescent="0.25">
      <c r="A273" s="4"/>
      <c r="D273" s="5"/>
    </row>
    <row r="274" spans="1:4" x14ac:dyDescent="0.25">
      <c r="A274" s="4"/>
      <c r="D274" s="5"/>
    </row>
    <row r="275" spans="1:4" x14ac:dyDescent="0.25">
      <c r="A275" s="4"/>
      <c r="D275" s="5"/>
    </row>
    <row r="276" spans="1:4" x14ac:dyDescent="0.25">
      <c r="A276" s="4"/>
      <c r="D276" s="5"/>
    </row>
    <row r="277" spans="1:4" x14ac:dyDescent="0.25">
      <c r="A277" s="4"/>
      <c r="D277" s="5"/>
    </row>
    <row r="278" spans="1:4" x14ac:dyDescent="0.25">
      <c r="A278" s="4"/>
      <c r="D278" s="5"/>
    </row>
    <row r="279" spans="1:4" x14ac:dyDescent="0.25">
      <c r="A279" s="4"/>
      <c r="D279" s="5"/>
    </row>
    <row r="280" spans="1:4" x14ac:dyDescent="0.25">
      <c r="A280" s="4"/>
      <c r="D280" s="5"/>
    </row>
    <row r="281" spans="1:4" x14ac:dyDescent="0.25">
      <c r="A281" s="4"/>
      <c r="D281" s="5"/>
    </row>
    <row r="282" spans="1:4" x14ac:dyDescent="0.25">
      <c r="A282" s="4"/>
      <c r="D282" s="5"/>
    </row>
    <row r="283" spans="1:4" x14ac:dyDescent="0.25">
      <c r="A283" s="4"/>
      <c r="D283" s="5"/>
    </row>
    <row r="284" spans="1:4" x14ac:dyDescent="0.25">
      <c r="A284" s="4"/>
      <c r="D284" s="5"/>
    </row>
    <row r="285" spans="1:4" x14ac:dyDescent="0.25">
      <c r="A285" s="4"/>
      <c r="D285" s="5"/>
    </row>
    <row r="286" spans="1:4" x14ac:dyDescent="0.25">
      <c r="A286" s="4"/>
      <c r="D286" s="5"/>
    </row>
    <row r="287" spans="1:4" x14ac:dyDescent="0.25">
      <c r="A287" s="4"/>
      <c r="D287" s="5"/>
    </row>
    <row r="288" spans="1:4" x14ac:dyDescent="0.25">
      <c r="A288" s="4"/>
      <c r="D288" s="5"/>
    </row>
    <row r="289" spans="1:4" x14ac:dyDescent="0.25">
      <c r="A289" s="4"/>
      <c r="D289" s="5"/>
    </row>
    <row r="290" spans="1:4" x14ac:dyDescent="0.25">
      <c r="A290" s="4"/>
      <c r="D290" s="5"/>
    </row>
    <row r="291" spans="1:4" x14ac:dyDescent="0.25">
      <c r="A291" s="4"/>
      <c r="D291" s="5"/>
    </row>
    <row r="292" spans="1:4" x14ac:dyDescent="0.25">
      <c r="A292" s="4"/>
      <c r="D292" s="5"/>
    </row>
    <row r="293" spans="1:4" x14ac:dyDescent="0.25">
      <c r="A293" s="4"/>
      <c r="D293" s="5"/>
    </row>
    <row r="294" spans="1:4" x14ac:dyDescent="0.25">
      <c r="A294" s="4"/>
      <c r="D294" s="5"/>
    </row>
    <row r="295" spans="1:4" x14ac:dyDescent="0.25">
      <c r="A295" s="4"/>
      <c r="D295" s="5"/>
    </row>
    <row r="296" spans="1:4" x14ac:dyDescent="0.25">
      <c r="A296" s="4"/>
      <c r="D296" s="5"/>
    </row>
    <row r="297" spans="1:4" x14ac:dyDescent="0.25">
      <c r="A297" s="4"/>
      <c r="D297" s="5"/>
    </row>
    <row r="298" spans="1:4" x14ac:dyDescent="0.25">
      <c r="A298" s="4"/>
      <c r="D298" s="5"/>
    </row>
    <row r="299" spans="1:4" x14ac:dyDescent="0.25">
      <c r="A299" s="4"/>
      <c r="D299" s="5"/>
    </row>
    <row r="300" spans="1:4" x14ac:dyDescent="0.25">
      <c r="A300" s="4"/>
      <c r="D300" s="5"/>
    </row>
    <row r="301" spans="1:4" x14ac:dyDescent="0.25">
      <c r="A301" s="4"/>
      <c r="D301" s="5"/>
    </row>
  </sheetData>
  <dataValidations count="2">
    <dataValidation type="list" allowBlank="1" sqref="C10:C301">
      <formula1>"Gave,Took,Returned to me,I returned"</formula1>
    </dataValidation>
    <dataValidation type="list" allowBlank="1" sqref="C2:C301">
      <formula1>"Gave,Took,Returned to me,I returned"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22" customWidth="1"/>
  </cols>
  <sheetData>
    <row r="1" ht="22" customHeight="1" spans="1:2" x14ac:dyDescent="0.25">
      <c r="A1" s="3" t="s">
        <v>58</v>
      </c>
      <c r="B1" s="3" t="s">
        <v>16</v>
      </c>
    </row>
    <row r="2" spans="1:2" x14ac:dyDescent="0.25">
      <c r="A2" t="s">
        <v>19</v>
      </c>
      <c r="B2" t="s">
        <v>20</v>
      </c>
    </row>
    <row r="3" spans="1:2" x14ac:dyDescent="0.25">
      <c r="A3" t="s">
        <v>23</v>
      </c>
      <c r="B3" t="s">
        <v>32</v>
      </c>
    </row>
    <row r="4" spans="1:2" x14ac:dyDescent="0.25">
      <c r="A4" t="s">
        <v>37</v>
      </c>
      <c r="B4" t="s">
        <v>35</v>
      </c>
    </row>
    <row r="5" spans="1:2" x14ac:dyDescent="0.25">
      <c r="A5" t="s">
        <v>59</v>
      </c>
      <c r="B5" t="s">
        <v>24</v>
      </c>
    </row>
    <row r="6" spans="1:2" x14ac:dyDescent="0.25">
      <c r="A6" t="s">
        <v>31</v>
      </c>
      <c r="B6" t="s">
        <v>27</v>
      </c>
    </row>
    <row r="7" spans="1:2" x14ac:dyDescent="0.25">
      <c r="A7" t="s">
        <v>26</v>
      </c>
      <c r="B7" t="s">
        <v>60</v>
      </c>
    </row>
    <row r="8" spans="1:2" x14ac:dyDescent="0.25">
      <c r="A8" t="s">
        <v>39</v>
      </c>
      <c r="B8" t="s">
        <v>40</v>
      </c>
    </row>
    <row r="9" spans="1:1" x14ac:dyDescent="0.25">
      <c r="A9" t="s">
        <v>29</v>
      </c>
    </row>
    <row r="10" spans="1:1" x14ac:dyDescent="0.25">
      <c r="A10" t="s">
        <v>61</v>
      </c>
    </row>
    <row r="11" spans="1:1" x14ac:dyDescent="0.25">
      <c r="A11" t="s">
        <v>62</v>
      </c>
    </row>
    <row r="12" spans="1:1" x14ac:dyDescent="0.25">
      <c r="A12" t="s">
        <v>63</v>
      </c>
    </row>
    <row r="13" spans="1:1" x14ac:dyDescent="0.25">
      <c r="A13" t="s">
        <v>64</v>
      </c>
    </row>
    <row r="14" spans="1:1" x14ac:dyDescent="0.25">
      <c r="A14" t="s">
        <v>34</v>
      </c>
    </row>
    <row r="15" spans="1:1" x14ac:dyDescent="0.25">
      <c r="A15" t="s">
        <v>65</v>
      </c>
    </row>
    <row r="16" spans="1:1" x14ac:dyDescent="0.25">
      <c r="A16" t="s">
        <v>66</v>
      </c>
    </row>
    <row r="17" spans="1:1" x14ac:dyDescent="0.25">
      <c r="A17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Daily Log</vt:lpstr>
      <vt:lpstr>Monthly Summary</vt:lpstr>
      <vt:lpstr>Paid Via</vt:lpstr>
      <vt:lpstr>Udhaar</vt:lpstr>
      <vt:lpstr>Lists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HissabAI (hissabai.com)</dc:creator>
  <dc:title/>
  <dc:subject/>
  <dc:description/>
  <cp:keywords/>
  <cp:category/>
  <cp:lastModifiedBy>Unknown</cp:lastModifiedBy>
  <dcterms:created xsi:type="dcterms:W3CDTF">2026-10-26T00:00:00Z</dcterms:created>
  <dcterms:modified xsi:type="dcterms:W3CDTF">2026-10-26T15:18:54Z</dcterms:modified>
</cp:coreProperties>
</file>